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04\57-04 Годовой план и графики\ПЛАН 2021\-Для размещения на сайт после исключения 2020\"/>
    </mc:Choice>
  </mc:AlternateContent>
  <bookViews>
    <workbookView xWindow="0" yWindow="0" windowWidth="24000" windowHeight="9735" tabRatio="486"/>
  </bookViews>
  <sheets>
    <sheet name="Лист1" sheetId="1" r:id="rId1"/>
    <sheet name="Лист2" sheetId="2" r:id="rId2"/>
  </sheets>
  <externalReferences>
    <externalReference r:id="rId3"/>
  </externalReferences>
  <definedNames>
    <definedName name="_xlnm._FilterDatabase" localSheetId="0" hidden="1">Лист1!$A$23:$AJ$769</definedName>
    <definedName name="_xlnm._FilterDatabase" localSheetId="1" hidden="1">Лист2!$C$1:$C$20</definedName>
    <definedName name="_xlnm.Print_Area" localSheetId="0">Лист1!$B$2:$U$770</definedName>
  </definedNames>
  <calcPr calcId="152511"/>
</workbook>
</file>

<file path=xl/calcChain.xml><?xml version="1.0" encoding="utf-8"?>
<calcChain xmlns="http://schemas.openxmlformats.org/spreadsheetml/2006/main">
  <c r="AA769" i="1" l="1"/>
  <c r="AA768" i="1"/>
  <c r="AA767" i="1"/>
  <c r="AA766" i="1"/>
  <c r="AA765" i="1"/>
  <c r="AA764" i="1"/>
  <c r="AA763" i="1"/>
  <c r="AA762" i="1"/>
  <c r="AA761" i="1"/>
  <c r="AA760" i="1"/>
  <c r="AA759" i="1"/>
  <c r="AA758" i="1"/>
  <c r="AA757" i="1"/>
  <c r="AA756" i="1"/>
  <c r="AA755" i="1"/>
  <c r="AA754" i="1"/>
  <c r="AA753" i="1"/>
  <c r="AA752" i="1"/>
  <c r="AA751" i="1"/>
  <c r="AA750" i="1"/>
  <c r="AA749" i="1"/>
  <c r="AA748" i="1"/>
  <c r="AA747" i="1"/>
  <c r="AA746" i="1"/>
  <c r="AA745" i="1"/>
  <c r="AA744" i="1"/>
  <c r="AA743" i="1"/>
  <c r="AA742" i="1"/>
  <c r="AA741" i="1"/>
  <c r="AA740" i="1"/>
  <c r="AA739" i="1"/>
  <c r="AA738" i="1"/>
  <c r="AA737" i="1"/>
  <c r="AA736" i="1"/>
  <c r="AA735" i="1"/>
  <c r="AA734" i="1"/>
  <c r="AA733" i="1"/>
  <c r="AA732" i="1"/>
  <c r="AA731" i="1"/>
  <c r="AA730" i="1"/>
  <c r="AA729" i="1"/>
  <c r="AA728" i="1"/>
  <c r="AA727" i="1"/>
  <c r="AA726" i="1"/>
  <c r="AA725" i="1"/>
  <c r="AA724" i="1"/>
  <c r="AA723" i="1"/>
  <c r="AA722" i="1"/>
  <c r="AA721" i="1"/>
  <c r="AA720" i="1"/>
  <c r="AA719" i="1"/>
  <c r="AA718" i="1"/>
  <c r="AA717" i="1"/>
  <c r="AA716" i="1"/>
  <c r="AA715" i="1"/>
  <c r="AA714" i="1"/>
  <c r="AA713" i="1"/>
  <c r="AA712" i="1"/>
  <c r="AA711" i="1"/>
  <c r="AA710" i="1"/>
  <c r="AA709" i="1"/>
  <c r="AA708" i="1"/>
  <c r="AA707" i="1"/>
  <c r="AA706" i="1"/>
  <c r="AA705" i="1"/>
  <c r="AA704" i="1"/>
  <c r="AA703" i="1"/>
  <c r="AA702" i="1"/>
  <c r="AA701" i="1"/>
  <c r="AA700" i="1"/>
  <c r="AA699" i="1"/>
  <c r="AA698" i="1"/>
  <c r="AA697" i="1"/>
  <c r="AA696" i="1"/>
  <c r="AA695" i="1"/>
  <c r="AA694" i="1"/>
  <c r="AA693" i="1"/>
  <c r="AA692" i="1"/>
  <c r="AA691" i="1"/>
  <c r="AA690" i="1"/>
  <c r="AA689" i="1"/>
  <c r="AA688" i="1"/>
  <c r="AA687" i="1"/>
  <c r="AA686" i="1"/>
  <c r="AA685" i="1"/>
  <c r="AA684" i="1"/>
  <c r="AA683" i="1"/>
  <c r="AA682" i="1"/>
  <c r="AA681" i="1"/>
  <c r="AA680" i="1"/>
  <c r="AA679" i="1"/>
  <c r="AA678" i="1"/>
  <c r="AA677" i="1"/>
  <c r="AA676" i="1"/>
  <c r="AA675" i="1"/>
  <c r="AA674" i="1"/>
  <c r="AA673" i="1"/>
  <c r="AA672" i="1"/>
  <c r="AA671" i="1"/>
  <c r="AA670" i="1"/>
  <c r="AA669" i="1"/>
  <c r="AA668" i="1"/>
  <c r="AA667" i="1"/>
  <c r="AA666" i="1"/>
  <c r="AA665" i="1"/>
  <c r="AA664" i="1"/>
  <c r="AA663" i="1"/>
  <c r="AA662" i="1"/>
  <c r="AA661" i="1"/>
  <c r="AA660" i="1"/>
  <c r="AA659" i="1"/>
  <c r="AA658" i="1"/>
  <c r="AA657" i="1"/>
  <c r="AA656" i="1"/>
  <c r="AA655" i="1"/>
  <c r="AA654" i="1"/>
  <c r="AA653" i="1"/>
  <c r="AA652" i="1"/>
  <c r="AA651" i="1"/>
  <c r="AA650" i="1"/>
  <c r="AA649" i="1"/>
  <c r="AA648" i="1"/>
  <c r="AA647" i="1"/>
  <c r="AA646" i="1"/>
  <c r="AA645" i="1"/>
  <c r="AA644" i="1"/>
  <c r="AA643" i="1"/>
  <c r="AA642" i="1"/>
  <c r="AA641" i="1"/>
  <c r="AA640" i="1"/>
  <c r="AA639" i="1"/>
  <c r="AA638" i="1"/>
  <c r="AA637" i="1"/>
  <c r="AA636" i="1"/>
  <c r="AA635" i="1"/>
  <c r="AA634" i="1"/>
  <c r="AA633" i="1"/>
  <c r="AA632" i="1"/>
  <c r="AA631" i="1"/>
  <c r="AA630" i="1"/>
  <c r="AA629" i="1"/>
  <c r="AA628" i="1"/>
  <c r="AA627" i="1"/>
  <c r="AA626" i="1"/>
  <c r="AA625" i="1"/>
  <c r="AA624" i="1"/>
  <c r="AA623" i="1"/>
  <c r="AA622" i="1"/>
  <c r="AA621" i="1"/>
  <c r="AA620" i="1"/>
  <c r="AA619" i="1"/>
  <c r="AA618" i="1"/>
  <c r="AA617" i="1"/>
  <c r="AA616" i="1"/>
  <c r="AA615" i="1"/>
  <c r="AA614" i="1"/>
  <c r="AA613" i="1"/>
  <c r="AA612" i="1"/>
  <c r="AA611" i="1"/>
  <c r="AA610" i="1"/>
  <c r="AA609" i="1"/>
  <c r="AA608" i="1"/>
  <c r="AA607" i="1"/>
  <c r="AA606" i="1"/>
  <c r="AA605" i="1"/>
  <c r="AA604" i="1"/>
  <c r="AA603" i="1"/>
  <c r="AA602" i="1"/>
  <c r="AA601" i="1"/>
  <c r="AA600" i="1"/>
  <c r="AA599" i="1"/>
  <c r="AA598" i="1"/>
  <c r="AA597" i="1"/>
  <c r="AA596" i="1"/>
  <c r="AA595" i="1"/>
  <c r="AA594" i="1"/>
  <c r="AA593" i="1"/>
  <c r="AA592" i="1"/>
  <c r="AA591" i="1"/>
  <c r="AA590" i="1"/>
  <c r="AA589" i="1"/>
  <c r="AA588" i="1"/>
  <c r="AA587" i="1"/>
  <c r="AA586" i="1"/>
  <c r="AA585" i="1"/>
  <c r="AA584" i="1"/>
  <c r="AA583" i="1"/>
  <c r="AA582" i="1"/>
  <c r="AA581" i="1"/>
  <c r="AA580" i="1"/>
  <c r="AA579" i="1"/>
  <c r="AA578" i="1"/>
  <c r="AA577" i="1"/>
  <c r="AA576" i="1"/>
  <c r="AA575" i="1"/>
  <c r="AA574" i="1"/>
  <c r="AA573" i="1"/>
  <c r="AA572" i="1"/>
  <c r="AA571" i="1"/>
  <c r="AA570" i="1"/>
  <c r="AA569" i="1"/>
  <c r="AA568" i="1"/>
  <c r="AA567" i="1"/>
  <c r="AA566" i="1"/>
  <c r="AA565" i="1"/>
  <c r="AA564" i="1"/>
  <c r="AA563" i="1"/>
  <c r="AA562" i="1"/>
  <c r="AA561" i="1"/>
  <c r="AA560" i="1"/>
  <c r="AA559" i="1"/>
  <c r="AA558" i="1"/>
  <c r="AA557" i="1"/>
  <c r="AA556" i="1"/>
  <c r="AA555" i="1"/>
  <c r="AA554" i="1"/>
  <c r="AA553" i="1"/>
  <c r="AA552" i="1"/>
  <c r="AA551" i="1"/>
  <c r="AA550" i="1"/>
  <c r="AA549" i="1"/>
  <c r="AA548" i="1"/>
  <c r="AA547" i="1"/>
  <c r="AA546" i="1"/>
  <c r="AA545" i="1"/>
  <c r="AA544" i="1"/>
  <c r="AA543" i="1"/>
  <c r="AA542" i="1"/>
  <c r="AA541" i="1"/>
  <c r="AA540" i="1"/>
  <c r="AA539" i="1"/>
  <c r="AA538" i="1"/>
  <c r="AA537" i="1"/>
  <c r="AA536" i="1"/>
  <c r="AA535" i="1"/>
  <c r="AA534" i="1"/>
  <c r="AA533" i="1"/>
  <c r="AA532" i="1"/>
  <c r="AA531" i="1"/>
  <c r="AA530" i="1"/>
  <c r="AA529" i="1"/>
  <c r="AA528" i="1"/>
  <c r="AA527" i="1"/>
  <c r="AA526" i="1"/>
  <c r="AA525" i="1"/>
  <c r="AA524" i="1"/>
  <c r="AA523" i="1"/>
  <c r="AA522" i="1"/>
  <c r="AA521" i="1"/>
  <c r="AA520" i="1"/>
  <c r="AA519" i="1"/>
  <c r="AA518" i="1"/>
  <c r="AA517" i="1"/>
  <c r="AA516" i="1"/>
  <c r="AA515" i="1"/>
  <c r="AA514" i="1"/>
  <c r="AA513" i="1"/>
  <c r="AA512" i="1"/>
  <c r="AA511" i="1"/>
  <c r="AA510" i="1"/>
  <c r="AA509" i="1"/>
  <c r="AA508" i="1"/>
  <c r="AA507" i="1"/>
  <c r="AA506" i="1"/>
  <c r="AA505" i="1"/>
  <c r="AA504" i="1"/>
  <c r="AA503" i="1"/>
  <c r="AA502" i="1"/>
  <c r="AA501" i="1"/>
  <c r="AA500" i="1"/>
  <c r="AA499" i="1"/>
  <c r="AA498" i="1"/>
  <c r="AA497" i="1"/>
  <c r="AA496" i="1"/>
  <c r="AA495" i="1"/>
  <c r="AA494" i="1"/>
  <c r="AA493" i="1"/>
  <c r="AA492" i="1"/>
  <c r="AA491" i="1"/>
  <c r="AA490" i="1"/>
  <c r="AA489" i="1"/>
  <c r="AA488" i="1"/>
  <c r="AA487" i="1"/>
  <c r="AA486" i="1"/>
  <c r="AA485" i="1"/>
  <c r="AA484" i="1"/>
  <c r="AA483" i="1"/>
  <c r="AA482" i="1"/>
  <c r="AA481" i="1"/>
  <c r="AA480" i="1"/>
  <c r="AA479" i="1"/>
  <c r="AA478" i="1"/>
  <c r="AA477" i="1"/>
  <c r="AA476" i="1"/>
  <c r="AA475" i="1"/>
  <c r="AA474" i="1"/>
  <c r="AA473" i="1"/>
  <c r="AA472" i="1"/>
  <c r="AA471" i="1"/>
  <c r="AA470" i="1"/>
  <c r="AA469" i="1"/>
  <c r="AA468" i="1"/>
  <c r="AA467" i="1"/>
  <c r="AA466" i="1"/>
  <c r="AA465" i="1"/>
  <c r="AA464" i="1"/>
  <c r="AA463" i="1"/>
  <c r="AA462" i="1"/>
  <c r="AA461" i="1"/>
  <c r="AA460" i="1"/>
  <c r="AA459" i="1"/>
  <c r="AA458" i="1"/>
  <c r="AA457" i="1"/>
  <c r="AA456" i="1"/>
  <c r="AA455" i="1"/>
  <c r="AA454" i="1"/>
  <c r="AA453" i="1"/>
  <c r="AA452" i="1"/>
  <c r="AA451" i="1"/>
  <c r="AA450" i="1"/>
  <c r="AA449" i="1"/>
  <c r="AA448" i="1"/>
  <c r="AA447" i="1"/>
  <c r="AA446" i="1"/>
  <c r="AA445" i="1"/>
  <c r="AA444" i="1"/>
  <c r="AA443" i="1"/>
  <c r="AA442" i="1"/>
  <c r="AA441" i="1"/>
  <c r="AA440" i="1"/>
  <c r="AA439" i="1"/>
  <c r="AA438" i="1"/>
  <c r="AA437" i="1"/>
  <c r="AA436" i="1"/>
  <c r="AA435" i="1"/>
  <c r="AA434" i="1"/>
  <c r="AA433" i="1"/>
  <c r="AA432" i="1"/>
  <c r="AA431" i="1"/>
  <c r="AA430" i="1"/>
  <c r="AA429" i="1"/>
  <c r="AA428" i="1"/>
  <c r="AA427" i="1"/>
  <c r="AA426" i="1"/>
  <c r="AA425" i="1"/>
  <c r="AA424" i="1"/>
  <c r="AA423" i="1"/>
  <c r="AA422" i="1"/>
  <c r="AA421" i="1"/>
  <c r="AA420" i="1"/>
  <c r="AA419" i="1"/>
  <c r="AA418" i="1"/>
  <c r="AA417" i="1"/>
  <c r="AA416" i="1"/>
  <c r="AA415" i="1"/>
  <c r="AA414" i="1"/>
  <c r="AA413" i="1"/>
  <c r="AA412" i="1"/>
  <c r="AA411" i="1"/>
  <c r="AA410" i="1"/>
  <c r="AA409" i="1"/>
  <c r="AA408" i="1"/>
  <c r="AA407" i="1"/>
  <c r="AA406" i="1"/>
  <c r="AA405" i="1"/>
  <c r="AA404" i="1"/>
  <c r="AA403" i="1"/>
  <c r="AA402" i="1"/>
  <c r="AA401" i="1"/>
  <c r="AA400" i="1"/>
  <c r="AA399" i="1"/>
  <c r="AA398" i="1"/>
  <c r="AA397" i="1"/>
  <c r="AA396" i="1"/>
  <c r="AA395" i="1"/>
  <c r="AA394" i="1"/>
  <c r="AA393" i="1"/>
  <c r="AA392" i="1"/>
  <c r="AA391" i="1"/>
  <c r="AA390" i="1"/>
  <c r="AA389" i="1"/>
  <c r="AA388" i="1"/>
  <c r="AA387" i="1"/>
  <c r="AA386" i="1"/>
  <c r="AA385" i="1"/>
  <c r="AA384" i="1"/>
  <c r="AA383" i="1"/>
  <c r="AA382" i="1"/>
  <c r="AA381" i="1"/>
  <c r="AA380" i="1"/>
  <c r="AA379" i="1"/>
  <c r="AA378" i="1"/>
  <c r="AA377" i="1"/>
  <c r="AA376" i="1"/>
  <c r="AA375" i="1"/>
  <c r="AA374" i="1"/>
  <c r="AA373" i="1"/>
  <c r="AA372" i="1"/>
  <c r="AA371" i="1"/>
  <c r="AA370" i="1"/>
  <c r="AA369" i="1"/>
  <c r="AA368" i="1"/>
  <c r="AA367" i="1"/>
  <c r="AA366" i="1"/>
  <c r="AA365" i="1"/>
  <c r="AA364" i="1"/>
  <c r="AA363" i="1"/>
  <c r="AA362" i="1"/>
  <c r="AA361" i="1"/>
  <c r="AA360" i="1"/>
  <c r="AA359" i="1"/>
  <c r="AA358" i="1"/>
  <c r="AA357" i="1"/>
  <c r="AA356" i="1"/>
  <c r="AA355" i="1"/>
  <c r="AA354" i="1"/>
  <c r="AA353" i="1"/>
  <c r="AA352" i="1"/>
  <c r="AA351" i="1"/>
  <c r="AA350" i="1"/>
  <c r="AA349" i="1"/>
  <c r="AA348" i="1"/>
  <c r="AA347" i="1"/>
  <c r="AA346" i="1"/>
  <c r="AA345" i="1"/>
  <c r="AA344" i="1"/>
  <c r="AA343" i="1"/>
  <c r="AA342" i="1"/>
  <c r="AA341" i="1"/>
  <c r="AA340" i="1"/>
  <c r="AA339" i="1"/>
  <c r="AA338" i="1"/>
  <c r="AA337" i="1"/>
  <c r="AA336" i="1"/>
  <c r="AA335" i="1"/>
  <c r="AA334" i="1"/>
  <c r="AA333" i="1"/>
  <c r="AA332" i="1"/>
  <c r="AA331" i="1"/>
  <c r="AA330" i="1"/>
  <c r="AA329" i="1"/>
  <c r="AA328" i="1"/>
  <c r="AA327" i="1"/>
  <c r="AA326" i="1"/>
  <c r="AA325" i="1"/>
  <c r="AA324" i="1"/>
  <c r="AA323" i="1"/>
  <c r="AA322" i="1"/>
  <c r="AA321" i="1"/>
  <c r="AA320" i="1"/>
  <c r="AA319" i="1"/>
  <c r="AA318" i="1"/>
  <c r="AA317" i="1"/>
  <c r="AA316" i="1"/>
  <c r="AA315" i="1"/>
  <c r="AA314" i="1"/>
  <c r="AA313" i="1"/>
  <c r="AA312" i="1"/>
  <c r="AA311" i="1"/>
  <c r="AA310" i="1"/>
  <c r="AA309" i="1"/>
  <c r="AA308" i="1"/>
  <c r="AA307" i="1"/>
  <c r="AA306" i="1"/>
  <c r="AA305" i="1"/>
  <c r="AA304" i="1"/>
  <c r="AA303" i="1"/>
  <c r="AA302" i="1"/>
  <c r="AA301" i="1"/>
  <c r="AA300" i="1"/>
  <c r="AA299" i="1"/>
  <c r="AA298" i="1"/>
  <c r="AA297" i="1"/>
  <c r="AA296" i="1"/>
  <c r="AA295" i="1"/>
  <c r="AA294" i="1"/>
  <c r="AA293" i="1"/>
  <c r="AA292" i="1"/>
  <c r="AA291" i="1"/>
  <c r="AA290" i="1"/>
  <c r="AA289" i="1"/>
  <c r="AA288" i="1"/>
  <c r="AA287" i="1"/>
  <c r="AA286" i="1"/>
  <c r="AA285" i="1"/>
  <c r="AA284" i="1"/>
  <c r="AA283" i="1"/>
  <c r="AA282" i="1"/>
  <c r="AA281" i="1"/>
  <c r="AA280" i="1"/>
  <c r="AA279" i="1"/>
  <c r="AA278" i="1"/>
  <c r="AA277" i="1"/>
  <c r="AA276" i="1"/>
  <c r="AA275" i="1"/>
  <c r="AA274" i="1"/>
  <c r="AA273" i="1"/>
  <c r="AA272" i="1"/>
  <c r="AA271" i="1"/>
  <c r="AA270" i="1"/>
  <c r="AA269" i="1"/>
  <c r="AA268" i="1"/>
  <c r="AA267" i="1"/>
  <c r="AA266" i="1"/>
  <c r="AA265" i="1"/>
  <c r="AA264" i="1"/>
  <c r="AA263" i="1"/>
  <c r="AA262" i="1"/>
  <c r="AA261" i="1"/>
  <c r="AA260" i="1"/>
  <c r="AA259" i="1"/>
  <c r="AA258" i="1"/>
  <c r="AA257" i="1"/>
  <c r="AA256" i="1"/>
  <c r="AA255" i="1"/>
  <c r="AA254" i="1"/>
  <c r="AA253" i="1"/>
  <c r="AA252" i="1"/>
  <c r="AA251" i="1"/>
  <c r="AA250" i="1"/>
  <c r="AA249" i="1"/>
  <c r="AA248" i="1"/>
  <c r="AA247" i="1"/>
  <c r="AA246" i="1"/>
  <c r="AA245" i="1"/>
  <c r="AA244" i="1"/>
  <c r="AA243" i="1"/>
  <c r="AA242" i="1"/>
  <c r="AA241" i="1"/>
  <c r="AA240" i="1"/>
  <c r="AA239" i="1"/>
  <c r="AA238" i="1"/>
  <c r="AA237" i="1"/>
  <c r="AA236" i="1"/>
  <c r="AA235" i="1"/>
  <c r="AA234" i="1"/>
  <c r="AA233" i="1"/>
  <c r="AA232" i="1"/>
  <c r="AA231" i="1"/>
  <c r="AA230" i="1"/>
  <c r="AA229" i="1"/>
  <c r="AA228" i="1"/>
  <c r="AA227" i="1"/>
  <c r="AA226" i="1"/>
  <c r="AA225" i="1"/>
  <c r="AA224" i="1"/>
  <c r="AA223" i="1"/>
  <c r="AA222" i="1"/>
  <c r="AA221" i="1"/>
  <c r="AA220" i="1"/>
  <c r="AA219" i="1"/>
  <c r="AA218" i="1"/>
  <c r="AA217" i="1"/>
  <c r="AA216" i="1"/>
  <c r="AA215" i="1"/>
  <c r="AA214" i="1"/>
  <c r="AA213" i="1"/>
  <c r="AA212" i="1"/>
  <c r="AA211" i="1"/>
  <c r="AA210" i="1"/>
  <c r="AA209" i="1"/>
  <c r="AA208" i="1"/>
  <c r="AA207" i="1"/>
  <c r="AA206" i="1"/>
  <c r="AA205" i="1"/>
  <c r="AA204" i="1"/>
  <c r="AA203" i="1"/>
  <c r="AA202" i="1"/>
  <c r="AA201" i="1"/>
  <c r="AA200" i="1"/>
  <c r="AA199" i="1"/>
  <c r="AA198" i="1"/>
  <c r="AA197" i="1"/>
  <c r="AA196" i="1"/>
  <c r="AA195" i="1"/>
  <c r="AA194" i="1"/>
  <c r="AA193" i="1"/>
  <c r="AA192" i="1"/>
  <c r="AA191" i="1"/>
  <c r="AA190" i="1"/>
  <c r="AA189" i="1"/>
  <c r="AA188" i="1"/>
  <c r="AA187" i="1"/>
  <c r="AA186" i="1"/>
  <c r="AA185" i="1"/>
  <c r="AA184" i="1"/>
  <c r="AA183" i="1"/>
  <c r="AA182" i="1"/>
  <c r="AA181" i="1"/>
  <c r="AA180" i="1"/>
  <c r="AA179" i="1"/>
  <c r="AA178" i="1"/>
  <c r="AA177" i="1"/>
  <c r="AA176" i="1"/>
  <c r="AA175" i="1"/>
  <c r="AA174" i="1"/>
  <c r="AA173" i="1"/>
  <c r="AA172" i="1"/>
  <c r="AA171" i="1"/>
  <c r="AA170" i="1"/>
  <c r="AA169" i="1"/>
  <c r="AA168" i="1"/>
  <c r="AA167" i="1"/>
  <c r="AA166" i="1"/>
  <c r="AA165" i="1"/>
  <c r="AA164" i="1"/>
  <c r="AA163" i="1"/>
  <c r="AA162" i="1"/>
  <c r="AA161" i="1"/>
  <c r="AA160" i="1"/>
  <c r="AA159" i="1"/>
  <c r="AA158" i="1"/>
  <c r="AA157" i="1"/>
  <c r="AA156" i="1"/>
  <c r="AA155" i="1"/>
  <c r="AA154" i="1"/>
  <c r="AA153" i="1"/>
  <c r="AA152" i="1"/>
  <c r="AA151" i="1"/>
  <c r="AA150" i="1"/>
  <c r="AA149" i="1"/>
  <c r="AA148" i="1"/>
  <c r="AA147" i="1"/>
  <c r="AA146" i="1"/>
  <c r="AA145" i="1"/>
  <c r="AA144" i="1"/>
  <c r="AA143" i="1"/>
  <c r="AA142" i="1"/>
  <c r="AA141" i="1"/>
  <c r="AA140" i="1"/>
  <c r="AA139" i="1"/>
  <c r="AA138" i="1"/>
  <c r="AA137" i="1"/>
  <c r="AA136" i="1"/>
  <c r="AA135" i="1"/>
  <c r="AA134" i="1"/>
  <c r="AA133" i="1"/>
  <c r="AA132" i="1"/>
  <c r="AA131" i="1"/>
  <c r="AA130" i="1"/>
  <c r="AA129" i="1"/>
  <c r="AA128" i="1"/>
  <c r="AA127" i="1"/>
  <c r="AA126" i="1"/>
  <c r="AA125" i="1"/>
  <c r="AA124" i="1"/>
  <c r="AA123" i="1"/>
  <c r="AA122" i="1"/>
  <c r="AA121" i="1"/>
  <c r="AA120" i="1"/>
  <c r="AA119" i="1"/>
  <c r="AA118" i="1"/>
  <c r="AA117" i="1"/>
  <c r="AA116" i="1"/>
  <c r="AA115" i="1"/>
  <c r="AA114" i="1"/>
  <c r="AA113" i="1"/>
  <c r="AA112" i="1"/>
  <c r="AA111" i="1"/>
  <c r="AA110" i="1"/>
  <c r="AA109" i="1"/>
  <c r="AA108" i="1"/>
  <c r="AA107" i="1"/>
  <c r="AA106" i="1"/>
  <c r="AA105" i="1"/>
  <c r="AA104" i="1"/>
  <c r="AA103" i="1"/>
  <c r="AA102" i="1"/>
  <c r="AA101" i="1"/>
  <c r="AA100"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AA70" i="1"/>
  <c r="AA69" i="1"/>
  <c r="AA68"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alcChain>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<sst xmlns="http://schemas.openxmlformats.org/spreadsheetml/2006/main" count="10950" uniqueCount="5608">
  <si>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</si>
  <si>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</si>
  <si>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</si>
  <si>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</si>
  <si>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</si>
  <si>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</si>
  <si>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Управление Генеральной прокуратуры РФ в Уральском ФО</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</si>
  <si>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</si>
  <si>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</si>
  <si>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</si>
  <si>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</si>
  <si>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</si>
  <si>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</si>
  <si>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</si>
  <si>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</si>
  <si>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</si>
  <si>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</si>
  <si>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</si>
  <si>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</si>
  <si>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</si>
  <si>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</si>
  <si>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</si>
  <si>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</si>
  <si>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</si>
  <si>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</si>
  <si>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</si>
  <si>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</si>
  <si>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</si>
  <si>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</si>
  <si>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</si>
  <si>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</si>
  <si>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</si>
  <si>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</si>
  <si>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</si>
  <si>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</si>
  <si>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</si>
  <si>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</si>
  <si>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</si>
  <si>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</si>
  <si>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</si>
  <si>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</si>
  <si>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</si>
  <si>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</si>
  <si>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</si>
  <si>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</si>
  <si>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</si>
  <si>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</si>
  <si>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</si>
  <si>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</si>
  <si>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</si>
  <si>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</si>
  <si>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</si>
  <si>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</si>
  <si>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</si>
  <si>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</si>
  <si>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</si>
  <si>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</si>
  <si>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2021013487</t>
  </si>
  <si>
    <t xml:space="preserve">Северо-Уральское управление Федеральной службы по экологическому, технологическому  и атомному надзору </t>
  </si>
  <si>
    <t>2021</t>
  </si>
  <si>
    <t>20200908-0916-1991-1555-000000383432</t>
  </si>
  <si>
    <t>Федеральный государственный надзор в области промышленной безопасности</t>
  </si>
  <si>
    <t>10</t>
  </si>
  <si>
    <t>01.02.2016</t>
  </si>
  <si>
    <t>7740000100</t>
  </si>
  <si>
    <t>1047740000021</t>
  </si>
  <si>
    <t>Акционерное общество "СГ-транс", Участок промывки, пропарки, дегазации транспортных средств, рег. № А01-00594-043, III класс</t>
  </si>
  <si>
    <t>Выездная</t>
  </si>
  <si>
    <t>Тюменская обл., г. Тобольск, Восточный промышленный район, квартал 7, 23</t>
  </si>
  <si>
    <t>20200908-0916-2651-2042-000000383432</t>
  </si>
  <si>
    <t>117393, г. Москва, ул. Академика Пилюгина, д. 22, пом. XXVII, комн. 8</t>
  </si>
  <si>
    <t>20200908-0916-2651-4417-000000383432</t>
  </si>
  <si>
    <t>20200908-0916-1993-1596-000000383432</t>
  </si>
  <si>
    <t>002104821825</t>
  </si>
  <si>
    <t>01.07.2021</t>
  </si>
  <si>
    <t>30</t>
  </si>
  <si>
    <t>01.12.2017</t>
  </si>
  <si>
    <t>7728262893</t>
  </si>
  <si>
    <t>1027728000871</t>
  </si>
  <si>
    <t>Общество с ограниченной ответственностью "Газпромтранс", Сеть газопотребления минитеплоэлектроцентрали, рег. № А01-06390-0017, III класс</t>
  </si>
  <si>
    <t>ЯНАО, г. Лабытнанги, мкр. Обской, Ханмейское шоссе, 12 б</t>
  </si>
  <si>
    <t>20200908-0916-2652-3074-000000383432</t>
  </si>
  <si>
    <t>117997, г. Москва, ул. Наметкина, д. 16</t>
  </si>
  <si>
    <t>20200908-0916-2652-5424-000000383432</t>
  </si>
  <si>
    <t>Региональная служба по тарифам Ханты-Мансийского автономного округа - Югры</t>
  </si>
  <si>
    <t>20200908-0916-1993-2133-000000383432</t>
  </si>
  <si>
    <t>002104821826</t>
  </si>
  <si>
    <t>01.05.2021</t>
  </si>
  <si>
    <t>Общество с ограниченной ответственностью "Газпромтранс", Сеть газопотребления котельной локомотивного депо, рег. № А01-06390-0018, III класс</t>
  </si>
  <si>
    <t>ЯНАО, г. Лабытнанги, мкр. Обской, Ханмейское шоссе, 2 а</t>
  </si>
  <si>
    <t>20200908-0916-2652-8053-000000383432</t>
  </si>
  <si>
    <t>20200908-0916-2653-0619-000000383432</t>
  </si>
  <si>
    <t>20200908-0916-1993-2587-000000383432</t>
  </si>
  <si>
    <t>002104821827</t>
  </si>
  <si>
    <t>пп. б), п. 5 ст. 16 Федерального закона от 21.07.1997 № 116-ФЗ "О промышленной безопасности опасных производственных объектов", дата регистрации ОПО: 11.12.2017</t>
  </si>
  <si>
    <t>Общество с ограниченной ответственностью "Газпромтранс", Площадка передвижной паровой установки, рег. № А01-06390-0024, III класс</t>
  </si>
  <si>
    <t>ЯНАО, г. Лабытнанги, мкр. Обской, Ханмейское шоссе, 2а, корпус 2</t>
  </si>
  <si>
    <t>20200908-0916-2653-7574-000000383432</t>
  </si>
  <si>
    <t>20200908-0916-2653-9870-000000383432</t>
  </si>
  <si>
    <t>20200908-0916-1993-3016-000000383432</t>
  </si>
  <si>
    <t>002104821828</t>
  </si>
  <si>
    <t>01.12.2016</t>
  </si>
  <si>
    <t>7708503727</t>
  </si>
  <si>
    <t>1037739877295</t>
  </si>
  <si>
    <t>Открытое акционерное общество "Российские Железные Дороги", Система теплоснабжения поселка Железнодорожников ст.Ноябрьск-1 Свердловской дирекции по тепловодоснабжению структурного подразделения Центральной дирекции по тепловодоснабжению - филиала ОАО "РЖД", рег. № А01-07011-2879, III класс</t>
  </si>
  <si>
    <t>ст.Ноябрьск-1, Тюменская область, 629811</t>
  </si>
  <si>
    <t>20200908-0916-2654-2444-000000383432</t>
  </si>
  <si>
    <t>107174, г.Москва, ул. Н.Басманная, д.2</t>
  </si>
  <si>
    <t>20200908-0916-2654-4618-000000383432</t>
  </si>
  <si>
    <t>20200908-0916-1993-3486-000000383432</t>
  </si>
  <si>
    <t>002104821829</t>
  </si>
  <si>
    <t>01.02.2021</t>
  </si>
  <si>
    <t>01.04.2015</t>
  </si>
  <si>
    <t>Открытое акционерное общество "Российские Железные Дороги", Склад ГСМ на ст. Войновка Тюменского ОМТО Екатеринбургской ДМТО СП Росжелдорснаба-филиала ОАО "РЖД", рег. № А01-07011-2964, III класс</t>
  </si>
  <si>
    <t>72 Станционная, 50, г.Тюмень, ст.Войновка, Тюменская область, 625053</t>
  </si>
  <si>
    <t>20200908-0916-2654-7242-000000383432</t>
  </si>
  <si>
    <t>20200908-0916-2654-9394-000000383432</t>
  </si>
  <si>
    <t>20200908-0916-1993-3938-000000383432</t>
  </si>
  <si>
    <t>002104821830</t>
  </si>
  <si>
    <t>Открытое акционерное общество "Российские Железные Дороги", Склад ГСМ на ст. Тюмень Тюменского ОМТО Екатеринбургской ДМТО СП Росжелдорснаба-филиала ОАО "РЖД", рег. № А01-07011-2969, III класс</t>
  </si>
  <si>
    <t>72 Привокзальная, 3, г.Тюмень, Тюменская область, 625000</t>
  </si>
  <si>
    <t>20200908-0916-2655-3065-000000383432</t>
  </si>
  <si>
    <t>20200908-0916-2655-5327-000000383432</t>
  </si>
  <si>
    <t>20200908-0916-1993-4388-000000383432</t>
  </si>
  <si>
    <t>002104821831</t>
  </si>
  <si>
    <t>01.10.2015</t>
  </si>
  <si>
    <t>7736186950</t>
  </si>
  <si>
    <t>1027739841370</t>
  </si>
  <si>
    <t>Общество с ограниченной ответственностью "Газпром энерго", Система теплоснабжения ЯНГКМ Уренгойского филиала, рег. № А01-07512-006, III класс</t>
  </si>
  <si>
    <t>ЯНАО, Надымский район, ЯНГКМ</t>
  </si>
  <si>
    <t>20200908-0916-2655-7916-000000383432</t>
  </si>
  <si>
    <t>117939, г. Москва, ул. Строителей, д.8, корп.1</t>
  </si>
  <si>
    <t>20200908-0916-2656-0064-000000383432</t>
  </si>
  <si>
    <t>Региональная энергетическая комиссия Тюменской области, Ханты-Мансийского автономного округа - Югры, Ямало-Ненецкого автономного округа</t>
  </si>
  <si>
    <t>20200908-0916-1993-4840-000000383432</t>
  </si>
  <si>
    <t>002104821832</t>
  </si>
  <si>
    <t>01.09.2021</t>
  </si>
  <si>
    <t>Общество с ограниченной ответственностью "Газпром энерго", Система теплоснабжения пос. Правохеттинский, рег. № А01-07512-0190, III класс</t>
  </si>
  <si>
    <t>ЯНАО, Надымский район, 5 км. Юго-Западнее п. Правохеттинский</t>
  </si>
  <si>
    <t>20200908-0916-2656-2617-000000383432</t>
  </si>
  <si>
    <t>20200908-0916-2656-4788-000000383432</t>
  </si>
  <si>
    <t>20200908-0916-1993-5289-000000383432</t>
  </si>
  <si>
    <t>002104821833</t>
  </si>
  <si>
    <t>Общество с ограниченной ответственностью "Газпром энерго", Система теплоснабжения пос. Заполярный, рег. № А01-07512-0193, III класс</t>
  </si>
  <si>
    <t>ЯНАО, Надымский район, п. Заполярный</t>
  </si>
  <si>
    <t>20200908-0916-2656-7403-000000383432</t>
  </si>
  <si>
    <t>20200908-0916-2656-9636-000000383432</t>
  </si>
  <si>
    <t>20200908-0916-1993-5738-000000383432</t>
  </si>
  <si>
    <t>002104821834</t>
  </si>
  <si>
    <t>Общество с ограниченной ответственностью "Газпром энерго", Сеть газопотребления котельной № 6 Уренгойского филиала, рег. № А01-07512-020, III класс</t>
  </si>
  <si>
    <t>Ямало-Ненецкий АО, г.Новый Уренгой, Северная промзона</t>
  </si>
  <si>
    <t>20200908-0916-2657-2316-000000383432</t>
  </si>
  <si>
    <t>20200908-0916-2657-4560-000000383432</t>
  </si>
  <si>
    <t>20200908-0916-1993-6186-000000383432</t>
  </si>
  <si>
    <t>002104821835</t>
  </si>
  <si>
    <t>Общество с ограниченной ответственностью "Газпром энерго", Сеть газопотребления водозабора на реке Большая Хэ-Яха Уренгойского филиала, рег. № А01-07512-027, III класс</t>
  </si>
  <si>
    <t>Ямало-Ненецкий АО, Тазовский р-н, ЗГНКМ, скважинный водозабор</t>
  </si>
  <si>
    <t>20200908-0916-2658-6413-000000383432</t>
  </si>
  <si>
    <t>20200908-0916-2658-8829-000000383432</t>
  </si>
  <si>
    <t>20200908-0916-1993-6636-000000383432</t>
  </si>
  <si>
    <t>002104821836</t>
  </si>
  <si>
    <t>Общество с ограниченной ответственностью "Газпром энерго", Сеть газопотребления ВОС 3000 ЗНГКМ Уренгойского филиала, рег. № А01-07512-029, III класс</t>
  </si>
  <si>
    <t>Ямало-Ненецкий АО, Тазовский р-н, ЗГНКМ, промбоза, ВСП (ВОС 3000)</t>
  </si>
  <si>
    <t>20200908-0916-2659-1447-000000383432</t>
  </si>
  <si>
    <t>20200908-0916-2659-4449-000000383432</t>
  </si>
  <si>
    <t>20200908-0916-1993-7086-000000383432</t>
  </si>
  <si>
    <t>002104821837</t>
  </si>
  <si>
    <t>Общество с ограниченной ответственностью "Газпром энерго", Сеть газопотребления промзоны пос. Пангоды Надымского филиала, рег. № А01-07512-042, III класс</t>
  </si>
  <si>
    <t>Ямало-Ненецкий АО, Надымский р-н, пос. Пангоды</t>
  </si>
  <si>
    <t>20200908-0916-2659-7618-000000383432</t>
  </si>
  <si>
    <t>20200908-0916-2660-0029-000000383432</t>
  </si>
  <si>
    <t>20200908-0916-1993-7548-000000383432</t>
  </si>
  <si>
    <t>002104821838</t>
  </si>
  <si>
    <t>Общество с ограниченной ответственностью "Газпром энерго", Сеть газопотребления №8 водозабора р. Ныда Надымского филиала, рег. № А01-07512-048, III класс</t>
  </si>
  <si>
    <t>ЯНАО, Надымский район, 83 км. С-З п. Пангоды</t>
  </si>
  <si>
    <t>20200908-0916-2660-2886-000000383432</t>
  </si>
  <si>
    <t>20200908-0916-2660-5066-000000383432</t>
  </si>
  <si>
    <t>20200908-0916-1993-8005-000000383432</t>
  </si>
  <si>
    <t>002104821839</t>
  </si>
  <si>
    <t>Общество с ограниченной ответственностью "Газпром энерго", Система теплоснабжения пос. Пангоды Надымского филиала, рег. № А01-07512-056, III класс</t>
  </si>
  <si>
    <t>Ямало-Ненецкий АО, Надымский район. пос. Пангоды, промзона</t>
  </si>
  <si>
    <t>20200908-0916-2660-7759-000000383432</t>
  </si>
  <si>
    <t>20200908-0916-2660-9932-000000383432</t>
  </si>
  <si>
    <t>20200908-0916-1993-8454-000000383432</t>
  </si>
  <si>
    <t>002104821840</t>
  </si>
  <si>
    <t>Общество с ограниченной ответственностью "Газпром энерго", Сеть газопотребления водозабора на реке Хадуттэ Уренгойского филиала, рег. № А01-07512-061, III класс</t>
  </si>
  <si>
    <t>ЯНАО, Харвутинская площадь, Ямбургское газоконденсатное месторождение, Надымский район,ЯНАО</t>
  </si>
  <si>
    <t>20200908-0916-2661-2611-000000383432</t>
  </si>
  <si>
    <t>20200908-0916-2661-5613-000000383432</t>
  </si>
  <si>
    <t>20200908-0916-1993-8916-000000383432</t>
  </si>
  <si>
    <t>002104821841</t>
  </si>
  <si>
    <t>Общество с ограниченной ответственностью "Газпром энерго", Система теплоснабжения п. Новозаполярный Уренгойского филиала, рег. № А01-07512-165, III класс</t>
  </si>
  <si>
    <t>ЯНАО, Заполярное газоконденсатное месторожение, Тазовский район</t>
  </si>
  <si>
    <t>20200908-0916-2661-8768-000000383432</t>
  </si>
  <si>
    <t>20200908-0916-2662-1740-000000383432</t>
  </si>
  <si>
    <t>20200908-0916-1993-9366-000000383432</t>
  </si>
  <si>
    <t>002104821842</t>
  </si>
  <si>
    <t>пп. б), п. 5 ст. 16 Федерального закона от 21.07.1997 № 116-ФЗ "О промышленной безопасности опасных производственных объектов", дата регистрации ОПО: 15.09.2006</t>
  </si>
  <si>
    <t>7725778471</t>
  </si>
  <si>
    <t>1127747274676</t>
  </si>
  <si>
    <t>Общество с ограниченной ответственностью "КВС Интернэшнл", Площадка Ханты-Мансийского участка организации, рег. № А01-07977-0001, III класс</t>
  </si>
  <si>
    <t>86, ХМАО-Югра, 73 км автодороги Ханты-Мансийск-Тюмень</t>
  </si>
  <si>
    <t>20200908-0916-2662-4450-000000383432</t>
  </si>
  <si>
    <t>Москва, ул. Б. Тульская, д. 10, стр. 9</t>
  </si>
  <si>
    <t>20200908-0916-2662-6744-000000383432</t>
  </si>
  <si>
    <t>20200908-0916-1993-9791-000000383432</t>
  </si>
  <si>
    <t>002104821843</t>
  </si>
  <si>
    <t>пп. б), п. 5 ст. 16 Федерального закона от 21.07.1997 № 116-ФЗ "О промышленной безопасности опасных производственных объектов", дата регистрации ОПО: 16.10.2013</t>
  </si>
  <si>
    <t>Общество с ограниченной ответственностью "КВС Интернэшнл", Площадка Ноябрьского участка организации, рег. № А01-07977-0005, III класс</t>
  </si>
  <si>
    <t>89 Тюменская область, ЯНАО, г. Ноябрьск, мкр. Вынгапуровский, промзона, панель  1</t>
  </si>
  <si>
    <t>20200908-0916-2662-9763-000000383432</t>
  </si>
  <si>
    <t>20200908-0916-2663-3532-000000383432</t>
  </si>
  <si>
    <t>20200908-0916-1994-0217-000000383432</t>
  </si>
  <si>
    <t>002104821844</t>
  </si>
  <si>
    <t>7731507906</t>
  </si>
  <si>
    <t>1047796371028</t>
  </si>
  <si>
    <t>Открытое акционерное общество "СГК-трансстройЯмал", Склад взрывчатых материалов, рег. № А01-08275-0016, II класс</t>
  </si>
  <si>
    <t>89, Тюменская область, ЯНАО, Приуральский район, в 2000 м к востоку от административного здания п. Харп, ул. Гагарина  9</t>
  </si>
  <si>
    <t>20200908-0916-2663-6387-000000383432</t>
  </si>
  <si>
    <t>109240, Москва, ул. Котельническая набережная, д. 17</t>
  </si>
  <si>
    <t>20200908-0916-2663-8993-000000383432</t>
  </si>
  <si>
    <t>20200908-0916-1994-0667-000000383432</t>
  </si>
  <si>
    <t>002104821845</t>
  </si>
  <si>
    <t>01.11.2021</t>
  </si>
  <si>
    <t>01.08.2016</t>
  </si>
  <si>
    <t>7725613712</t>
  </si>
  <si>
    <t>1077758547789</t>
  </si>
  <si>
    <t>Общество с ограниченной ответственностью "Интегра-Сервисы", Цех ООО "Интегра-Сервисы", рег. № А01-08845-0003, III класс</t>
  </si>
  <si>
    <t>86, ХМАО-Югра, Октябрьский р-н, пнг. Талинский, 42 км трассы Нягань-Талинка, производственная база</t>
  </si>
  <si>
    <t>20200908-0916-2664-1592-000000383432</t>
  </si>
  <si>
    <t>115114, Москва, ул. Летниковская, д. 9, стр. 1</t>
  </si>
  <si>
    <t>20200908-0916-2664-3996-000000383432</t>
  </si>
  <si>
    <t>20200908-0916-1994-1118-000000383432</t>
  </si>
  <si>
    <t>002104821846</t>
  </si>
  <si>
    <t>01.12.2021</t>
  </si>
  <si>
    <t>15</t>
  </si>
  <si>
    <t>01.12.2014</t>
  </si>
  <si>
    <t>7706251256</t>
  </si>
  <si>
    <t>1027700539943</t>
  </si>
  <si>
    <t>Общество с ограниченной ответственностью "ТрансИнКом", Площадка передвижной установки ППУА, рег. № А01-09030-0002, Не указан</t>
  </si>
  <si>
    <t>ЯНАО, Пуровский район, ст. Фарафонтьевская, пробаза ООО "ТрансинКом"</t>
  </si>
  <si>
    <t>20200908-0916-2664-7752-000000383432</t>
  </si>
  <si>
    <t>20200908-0916-2665-0170-000000383432</t>
  </si>
  <si>
    <t>20200908-0916-1994-1566-000000383432</t>
  </si>
  <si>
    <t>002104821847</t>
  </si>
  <si>
    <t>01.01.2021</t>
  </si>
  <si>
    <t>Общество с ограниченной ответственностью "ТрансИнКом", Котельная, рег. № А01-09030-0004, Не указан</t>
  </si>
  <si>
    <t>20200908-0916-2665-2980-000000383432</t>
  </si>
  <si>
    <t>20200908-0916-2665-5209-000000383432</t>
  </si>
  <si>
    <t>20200908-0916-1994-2026-000000383432</t>
  </si>
  <si>
    <t>002104821848</t>
  </si>
  <si>
    <t>Общество с ограниченной ответственностью "ТрансИнКом", Система газопотребления предприятия, рег. № А01-09030-0008, Не указан</t>
  </si>
  <si>
    <t>629300,ЯНАО, Пуровский район, ст. Фарафонтьевская</t>
  </si>
  <si>
    <t>20200908-0916-2665-8403-000000383432</t>
  </si>
  <si>
    <t>20200908-0916-2666-1206-000000383432</t>
  </si>
  <si>
    <t>20200908-0916-1994-2476-000000383432</t>
  </si>
  <si>
    <t>002104821849</t>
  </si>
  <si>
    <t>пп. б), п. 5 ст. 16 Федерального закона от 21.07.1997 № 116-ФЗ "О промышленной безопасности опасных производственных объектов", дата регистрации ОПО: 27.02.2009</t>
  </si>
  <si>
    <t>7727650928</t>
  </si>
  <si>
    <t>1087746582714</t>
  </si>
  <si>
    <t>ХМАО-ЮГРА, Нижневартовский район</t>
  </si>
  <si>
    <t>20200908-0916-2666-3958-000000383432</t>
  </si>
  <si>
    <t>20200908-0916-2666-6264-000000383432</t>
  </si>
  <si>
    <t>20200908-0916-1994-2900-000000383432</t>
  </si>
  <si>
    <t>002104821850</t>
  </si>
  <si>
    <t>7709769582</t>
  </si>
  <si>
    <t>1077763601948</t>
  </si>
  <si>
    <t>89, Российская Федерация, Ямало-Ненецкий автономный округ, Пуровский район, район станции Фарафонтьевская</t>
  </si>
  <si>
    <t>20200908-0916-2666-9073-000000383432</t>
  </si>
  <si>
    <t>117418, Москва, ул. Новочермушкинская, д. 65</t>
  </si>
  <si>
    <t>20200908-0916-2667-1372-000000383432</t>
  </si>
  <si>
    <t>20200908-0916-1994-3351-000000383432</t>
  </si>
  <si>
    <t>002104821851</t>
  </si>
  <si>
    <t>01.10.2021</t>
  </si>
  <si>
    <t>01.09.2014</t>
  </si>
  <si>
    <t>7704784450</t>
  </si>
  <si>
    <t>1117746460358</t>
  </si>
  <si>
    <t>Акционерное общество "Интер РАО - Электрогенерация", Сеть газопотребления Уренгойской ГРЭС, рег. № А01-12185-0089, II класс</t>
  </si>
  <si>
    <t>89, Тюменская область, ЯНАО, г. Новый Уренгой, р-н Лимбяяха (пос.)</t>
  </si>
  <si>
    <t>20200908-0916-2667-5044-000000383432</t>
  </si>
  <si>
    <t>119435, Москва, ул. Большая Пироговская, д. 27, стр. 1</t>
  </si>
  <si>
    <t>20200908-0916-2667-7959-000000383432</t>
  </si>
  <si>
    <t>Департамент тарифной политики‚ энергетики и жилищно-коммунального комплекса Ямало-Ненецкого автономного округа</t>
  </si>
  <si>
    <t>20200908-0916-1994-3813-000000383432</t>
  </si>
  <si>
    <t>002104821852</t>
  </si>
  <si>
    <t>Акционерное общество "Интер РАО - Электрогенерация", Площадка главного корпуса филиала Уренгойская ГРЭС, рег. № А01-12185-0098, III класс</t>
  </si>
  <si>
    <t>Тюменская область, ЯНАО, г. Новый Уренгой, р-н Лимбяяха (пос.)</t>
  </si>
  <si>
    <t>20200908-0916-2668-0820-000000383432</t>
  </si>
  <si>
    <t>20200908-0916-2668-3988-000000383432</t>
  </si>
  <si>
    <t>20200908-0916-1994-4264-000000383432</t>
  </si>
  <si>
    <t>002104821853</t>
  </si>
  <si>
    <t>01.05.2014</t>
  </si>
  <si>
    <t>7704244775</t>
  </si>
  <si>
    <t>1027704004899</t>
  </si>
  <si>
    <t>Общество с ограниченной ответственностью "Национальная Буровая Компания", Участок ведения буровых работ, рег. № А01-12211-0002, III класс</t>
  </si>
  <si>
    <t>ул. Индустриальная, д. 46, панель 14, стр. 13, г. Нижневартовск, Ханты-Мансийский Автономный округ - Югра АО, 628600</t>
  </si>
  <si>
    <t>20200908-0916-2668-6732-000000383432</t>
  </si>
  <si>
    <t>20200908-0916-2668-9036-000000383432</t>
  </si>
  <si>
    <t>20200908-0916-1994-4714-000000383432</t>
  </si>
  <si>
    <t>002104821854</t>
  </si>
  <si>
    <t>50</t>
  </si>
  <si>
    <t>пп. б), п. 5 ст. 16 Федерального закона от 21.07.1997 № 116-ФЗ "О промышленной безопасности опасных производственных объектов", дата регистрации ОПО: 19.12.2013</t>
  </si>
  <si>
    <t>7729695184</t>
  </si>
  <si>
    <t>1117746893956</t>
  </si>
  <si>
    <t>Общество с ограниченной ответственностью "Инвестиционная компания "НОРВЕЛ", Площадка нефтебазы по хранению и перевалке нефти и нефтепродуктов, рег. № А01-12516-0003, III класс</t>
  </si>
  <si>
    <t>ХМАО-Югра, г. Мегион, пгт Высокий, производственная база УПТОиКО ХМАО-Югра, г. Мегион, пгт Высокий, 2-й Маневровый район станции Мегион</t>
  </si>
  <si>
    <t>20200908-0916-2669-2176-000000383432</t>
  </si>
  <si>
    <t>ул. Дружбы, д. 2/19, помещение XI, Москва, 119330</t>
  </si>
  <si>
    <t>20200908-0916-2669-4775-000000383432</t>
  </si>
  <si>
    <t>20200908-0916-1994-5155-000000383432</t>
  </si>
  <si>
    <t>002104821855</t>
  </si>
  <si>
    <t>пп. б), п. 5 ст. 16 Федерального закона от 21.07.1997 № 116-ФЗ "О промышленной безопасности опасных производственных объектов", дата регистрации ОПО: 19.11.2015</t>
  </si>
  <si>
    <t>7736632717</t>
  </si>
  <si>
    <t>1117746556322</t>
  </si>
  <si>
    <t>Закрытое акционерное общество "НГ Кемикалз", Площадка цеха смешивания и приготовления реагентов, рег. № А01-14113-0001, III класс</t>
  </si>
  <si>
    <t>Ямало-Ненецкий округ, г. Ноябрьск, Промзона, панель 15, проезд 14</t>
  </si>
  <si>
    <t>20200908-0916-2669-7844-000000383432</t>
  </si>
  <si>
    <t>117334, г. Москва, ул. Косыгина, д. 15, 1-й этаж, комната Б1,пом.3, комн.  1</t>
  </si>
  <si>
    <t>20200908-0916-2670-1939-000000383432</t>
  </si>
  <si>
    <t>20200908-0916-1994-5597-000000383432</t>
  </si>
  <si>
    <t>002104821856</t>
  </si>
  <si>
    <t>01.03.2021</t>
  </si>
  <si>
    <t>7702848980</t>
  </si>
  <si>
    <t>5147746348921</t>
  </si>
  <si>
    <t>Общество с ограниченной ответственностью "АЗИЯ АВТО УСТЬ-КАМЕНОГОРСК", Сеть газопотребления ОП ООО "АЗИЯ АВТО УСТЬ-КАМЕНОГОРСК" в г. Тобольске, рег. № А01-14115-0001, III класс</t>
  </si>
  <si>
    <t>72 Тюменская обл., г. Тобольск, ул. С. Ремезова, 155-Б, 153-К</t>
  </si>
  <si>
    <t>20200908-0916-2670-4895-000000383432</t>
  </si>
  <si>
    <t>107996, г. Москва, ул. Кузнецкий мост, д. 21/5, этаж 3 пом. II ком. 75а</t>
  </si>
  <si>
    <t>20200908-0916-2670-7522-000000383432</t>
  </si>
  <si>
    <t>20200908-0916-1994-6026-000000383432</t>
  </si>
  <si>
    <t>002104821857</t>
  </si>
  <si>
    <t>пп. б), п. 5 ст. 16 Федерального закона от 21.07.1997 № 116-ФЗ "О промышленной безопасности опасных производственных объектов", дата регистрации ОПО: 20.10.2016</t>
  </si>
  <si>
    <t>Общество с ограниченной ответственностью "АЗИЯ АВТО УСТЬ-КАМЕНОГОРСК", Сеть газопотребления ООО "АЗИЯ АВТО УСТЬ-КАМЕНОГОРСК" в г. Ишим, рег. № А01-14115-0005, III класс</t>
  </si>
  <si>
    <t>72 Тюменская область, г. Ишим, ул. Ленина, 81А</t>
  </si>
  <si>
    <t>20200908-0916-2671-0462-000000383432</t>
  </si>
  <si>
    <t>20200908-0916-2671-2789-000000383432</t>
  </si>
  <si>
    <t>20200908-0916-1994-6452-000000383432</t>
  </si>
  <si>
    <t>002104821858</t>
  </si>
  <si>
    <t>пп. б), п. 5 ст. 16 Федерального закона от 21.07.1997 № 116-ФЗ "О промышленной безопасности опасных производственных объектов", дата регистрации ОПО: 21.07.2017</t>
  </si>
  <si>
    <t>7717133960</t>
  </si>
  <si>
    <t>1027717003467</t>
  </si>
  <si>
    <t>Публичное акционерное общество Нефтегазовая компания "РуссНефть", Система межпромысловых трубопроводов (месторождение Песчаное), рег. № А01-14642-0004, I класс</t>
  </si>
  <si>
    <t>Ханты-Мансийский автономный округ-Югра, Октябрьский район, месторождение Песчаное</t>
  </si>
  <si>
    <t>20200908-0916-2671-6131-000000383432</t>
  </si>
  <si>
    <t>115054, Москва, ул. Пятницкая, 69</t>
  </si>
  <si>
    <t>20200908-0916-2671-8561-000000383432</t>
  </si>
  <si>
    <t>Главное управление МЧС России по Ханты-Мансийскому автономному округу - Югре</t>
  </si>
  <si>
    <t>20200908-0916-1994-6981-000000383432</t>
  </si>
  <si>
    <t>002104821859</t>
  </si>
  <si>
    <t>01.02.2019</t>
  </si>
  <si>
    <t>Публичное акционерное общество Нефтегазовая компания "РуссНефть", Площадка насосной станции (ДНС) (месторождение Песчаное), рег. № А01-14642-0007, II класс</t>
  </si>
  <si>
    <t>20200908-0916-2672-1929-000000383432</t>
  </si>
  <si>
    <t>20200908-0916-2672-4353-000000383432</t>
  </si>
  <si>
    <t>20200908-0916-1994-7453-000000383432</t>
  </si>
  <si>
    <t>002104821860</t>
  </si>
  <si>
    <t>пп. б), п. 5 ст. 16 Федерального закона от 21.07.1997 № 116-ФЗ "О промышленной безопасности опасных производственных объектов", дата регистрации ОПО: 21.02.2019</t>
  </si>
  <si>
    <t>Публичное акционерное общество Нефтегазовая компания "РуссНефть", Система межпромысловых трубопроводов (Верхне-Шапшинское месторождение), рег. № А01-14642-0010, I класс</t>
  </si>
  <si>
    <t>Тюменская обл., ХМАО-Югра, Ханты-Мансийский р-н, Верхне-Шапшинское месторождение</t>
  </si>
  <si>
    <t>20200908-0916-2672-7851-000000383432</t>
  </si>
  <si>
    <t>20200908-0916-2673-0632-000000383432</t>
  </si>
  <si>
    <t>20200908-0916-1994-7893-000000383432</t>
  </si>
  <si>
    <t>002104821861</t>
  </si>
  <si>
    <t>Публичное акционерное общество Нефтегазовая компания "РуссНефть", Система промысловых трубопроводов (Верхне-Шапшинское месторождение), рег. № А01-14642-0011, II класс</t>
  </si>
  <si>
    <t>20200908-0916-2673-4349-000000383432</t>
  </si>
  <si>
    <t>20200908-0916-2673-7036-000000383432</t>
  </si>
  <si>
    <t>20200908-0916-1994-8333-000000383432</t>
  </si>
  <si>
    <t>002104821862</t>
  </si>
  <si>
    <t>пп. б), п. 5 ст. 16 Федерального закона от 21.07.1997 № 116-ФЗ "О промышленной безопасности опасных производственных объектов", дата регистрации ОПО: 25.02.2019</t>
  </si>
  <si>
    <t>Публичное акционерное общество Нефтегазовая компания "РуссНефть", Площадка насосной станции (ДНС) (Верхне-Шапшинское месторождение), рег. № А01-14642-0016, II класс</t>
  </si>
  <si>
    <t>Тюменская обл., ХМАО-Югра, Ханты-Мансийский р-н, Верхнее-Шапшинское месторождение</t>
  </si>
  <si>
    <t>20200908-0916-2673-9706-000000383432</t>
  </si>
  <si>
    <t>20200908-0916-2674-2197-000000383432</t>
  </si>
  <si>
    <t>20200908-0916-1994-8772-000000383432</t>
  </si>
  <si>
    <t>002104821863</t>
  </si>
  <si>
    <t>пп. б), п. 5 ст. 16 Федерального закона от 21.07.1997 № 116-ФЗ "О промышленной безопасности опасных производственных объектов", дата регистрации ОПО: 13.11.2013</t>
  </si>
  <si>
    <t>8601015373</t>
  </si>
  <si>
    <t>1028600509960</t>
  </si>
  <si>
    <t>Общество с ограниченной ответственностью "Версо-Монолит", Сеть газопотребления №1 ООО "Версо-Монолит", рег. № А02-90712-0001, III класс</t>
  </si>
  <si>
    <t>Тюменская обл., ХМАО-Югра, г. Ханты-Мансийск, ул. Доронина, д. 8</t>
  </si>
  <si>
    <t>20200908-0916-2674-6464-000000383432</t>
  </si>
  <si>
    <t>628011, Тюменская область, ХМАО-Югра, г. Ханты-Мансийск, ул. Светлая, 67</t>
  </si>
  <si>
    <t>20200908-0916-2674-8769-000000383432</t>
  </si>
  <si>
    <t>20200908-0916-1994-9211-000000383432</t>
  </si>
  <si>
    <t>002104821864</t>
  </si>
  <si>
    <t>пп. б), п. 5 ст. 16 Федерального закона от 21.07.1997 № 116-ФЗ "О промышленной безопасности опасных производственных объектов", дата регистрации ОПО: 30.09.2014</t>
  </si>
  <si>
    <t>Общество с ограниченной ответственностью "Версо-Монолит", Сеть газопотребления № 2 ООО "Версо-Монолит", рег. № А02-90712-0003, III класс</t>
  </si>
  <si>
    <t>ХМАО-Югра, Тюменская область, г. Ханты-Мансийск, ул. Югорская, д. 9</t>
  </si>
  <si>
    <t>20200908-0916-2675-1514-000000383432</t>
  </si>
  <si>
    <t>20200908-0916-2675-4109-000000383432</t>
  </si>
  <si>
    <t>20200908-0916-1994-9684-000000383432</t>
  </si>
  <si>
    <t>002104821865</t>
  </si>
  <si>
    <t>Общество с ограниченной ответственностью "Версо-Монолит", Сеть газопотребления № 3 ООО "Версо-Монолит", рег. № А02-90712-0004, III класс</t>
  </si>
  <si>
    <t>ХМАО-Югра, Тюменская область, г. Ханты-Мансийск, ул. Югорская, д. 11</t>
  </si>
  <si>
    <t>20200908-0916-2675-6860-000000383432</t>
  </si>
  <si>
    <t>20200908-0916-2675-9039-000000383432</t>
  </si>
  <si>
    <t>20200908-0916-1995-0124-000000383432</t>
  </si>
  <si>
    <t>002104821866</t>
  </si>
  <si>
    <t>Общество с ограниченной ответственностью "Версо-Монолит", Сеть газопотребления № 4 ООО "Версо-Монолит", рег. № А02-90712-0005, III класс</t>
  </si>
  <si>
    <t>ХМАО-Югра, Тюменская область, г. Ханты-Мансийск, ул. Югорская, д. 13</t>
  </si>
  <si>
    <t>20200908-0916-2676-1709-000000383432</t>
  </si>
  <si>
    <t>20200908-0916-2676-3924-000000383432</t>
  </si>
  <si>
    <t>20200908-0916-1995-0564-000000383432</t>
  </si>
  <si>
    <t>002104821867</t>
  </si>
  <si>
    <t>пп. б), п. 5 ст. 16 Федерального закона от 21.07.1997 № 116-ФЗ "О промышленной безопасности опасных производственных объектов", дата регистрации ОПО: 04.07.2018</t>
  </si>
  <si>
    <t>7728639370</t>
  </si>
  <si>
    <t>1077762622574</t>
  </si>
  <si>
    <t>Общество с ограниченной ответственностью "Газпромнефть-Развитие", станция газораспределительная "Урожай-17" п. Тазовский, рег. № А19-10703-0002, II класс</t>
  </si>
  <si>
    <t>ЯМАО, Тазовский район, Тазовское нефтегазоконденсатное месторождение</t>
  </si>
  <si>
    <t>20200908-0916-2676-7927-000000383432</t>
  </si>
  <si>
    <t>197198, Санкт-Петербург, Зоологический переулок, д. 2-4, лит. Б</t>
  </si>
  <si>
    <t>20200908-0916-2677-0788-000000383432</t>
  </si>
  <si>
    <t>20200908-0916-1995-0998-000000383432</t>
  </si>
  <si>
    <t>002104821868</t>
  </si>
  <si>
    <t>пп. б), п. 5 ст. 16 Федерального закона от 21.07.1997 № 116-ФЗ "О промышленной безопасности опасных производственных объектов", дата регистрации ОПО: 17.11.2015</t>
  </si>
  <si>
    <t>4706015486</t>
  </si>
  <si>
    <t>1024701330917</t>
  </si>
  <si>
    <t>Общество с ограниченной ответственностью "Эм-Си Баухеми", Сеть газопотребления ООО "Эм-Си Баухеми", рег. № А20-04726-0006, III класс</t>
  </si>
  <si>
    <t>72 Тюменская обл., Тюменский район, Каскаринское муниципальное образование 23 км ФАД "Тюмень-Тобольск-Ханты-Мансийск", 7 стр. 1, 3</t>
  </si>
  <si>
    <t>20200908-0916-2677-3329-000000383432</t>
  </si>
  <si>
    <t>197373 Санкт-Петербург, пр. Авиаконструкторов, д. 35, корп. 4, лит. А, оф. 202</t>
  </si>
  <si>
    <t>20200908-0916-2677-5671-000000383432</t>
  </si>
  <si>
    <t>20200908-0916-1995-1428-000000383432</t>
  </si>
  <si>
    <t>002104821869</t>
  </si>
  <si>
    <t>01.06.2014</t>
  </si>
  <si>
    <t>0277106840</t>
  </si>
  <si>
    <t>1090280032699</t>
  </si>
  <si>
    <t>Общество с ограниченной ответственностью "Башнефть-Добыча", Фонд скважин Кирско-Коттынского месторождения, рег. № А41-05127-0062, III класс</t>
  </si>
  <si>
    <t>ХМАО-Югра, Тюменская область, Нижневартовский район, Кирско-Коттынское месторождение</t>
  </si>
  <si>
    <t>20200908-0916-2677-8357-000000383432</t>
  </si>
  <si>
    <t>450077, Республика Башкортостан, г. Уфа, ул. Карла Маркса, д. 30, корп. 1</t>
  </si>
  <si>
    <t>20200908-0916-2678-1480-000000383432</t>
  </si>
  <si>
    <t>20200908-0916-1995-1893-000000383432</t>
  </si>
  <si>
    <t>002104821870</t>
  </si>
  <si>
    <t>Общество с ограниченной ответственностью "Башнефть-Добыча", Фонд скважин Печеринского месторождения, рег. № А41-05127-0064, III класс</t>
  </si>
  <si>
    <t>ХМАО-Югра, Тюменская область, Нижневартовский район, Печеринское месторождение</t>
  </si>
  <si>
    <t>20200908-0916-2678-4235-000000383432</t>
  </si>
  <si>
    <t>20200908-0916-2678-6648-000000383432</t>
  </si>
  <si>
    <t>20200908-0916-1995-2357-000000383432</t>
  </si>
  <si>
    <t>002104821871</t>
  </si>
  <si>
    <t>01.08.2019</t>
  </si>
  <si>
    <t>Общество с ограниченной ответственностью "Башнефть-Добыча", Система промысловых (межпромысловых) трубопроводов Кирско-Коттынского месторождения, рег. № А41-05127-0065, II класс</t>
  </si>
  <si>
    <t>86, ХМАО-Югра, Тюменская область, Нижневартовский район, Кирско-Коттынское месторождение</t>
  </si>
  <si>
    <t>20200908-0916-2678-9399-000000383432</t>
  </si>
  <si>
    <t>20200908-0916-2679-1739-000000383432</t>
  </si>
  <si>
    <t>20200908-0916-1995-2820-000000383432</t>
  </si>
  <si>
    <t>002104821872</t>
  </si>
  <si>
    <t>Общество с ограниченной ответственностью "Башнефть-Добыча", Система промысловых (межпромысловых) трубопроводов Печеринского месторождения, рег. № А41-05127-0066, II класс</t>
  </si>
  <si>
    <t>86, ХМАО-Югра, Тюменская область, Нижневартовский район, Печеринское месторождение</t>
  </si>
  <si>
    <t>20200908-0916-2679-4568-000000383432</t>
  </si>
  <si>
    <t>20200908-0916-2679-7401-000000383432</t>
  </si>
  <si>
    <t>20200908-0916-1995-3282-000000383432</t>
  </si>
  <si>
    <t>002104821873</t>
  </si>
  <si>
    <t>Общество с ограниченной ответственностью "Башнефть-Добыча", Система промысловых (межпромысловых) трубопроводов Люкпайского месторождения, рег. № А41-05127-0067, II класс</t>
  </si>
  <si>
    <t>86, ХМАО-Югра, Тюменская область, Нижневартовский район, Люкпайское месторождение</t>
  </si>
  <si>
    <t>20200908-0916-2680-0170-000000383432</t>
  </si>
  <si>
    <t>20200908-0916-2680-2897-000000383432</t>
  </si>
  <si>
    <t>20200908-0916-1995-3747-000000383432</t>
  </si>
  <si>
    <t>002104821874</t>
  </si>
  <si>
    <t>01.08.2015</t>
  </si>
  <si>
    <t>Общество с ограниченной ответственностью "Башнефть-Добыча", Площадка дожимной насосной станции ДНС "Южная", рег. № А41-05127-0071, II класс</t>
  </si>
  <si>
    <t>20200908-0916-2680-5710-000000383432</t>
  </si>
  <si>
    <t>20200908-0916-2680-8094-000000383432</t>
  </si>
  <si>
    <t>20200908-0916-1995-4209-000000383432</t>
  </si>
  <si>
    <t>002104821875</t>
  </si>
  <si>
    <t>Общество с ограниченной ответственностью "Башнефть-Добыча", Площадка дожимной насосной станции ДНС "Печеринская", рег. № А41-05127-0073, III класс</t>
  </si>
  <si>
    <t>20200908-0916-2681-0885-000000383432</t>
  </si>
  <si>
    <t>20200908-0916-2681-3310-000000383432</t>
  </si>
  <si>
    <t>20200908-0916-1995-4670-000000383432</t>
  </si>
  <si>
    <t>002104821876</t>
  </si>
  <si>
    <t>Общество с ограниченной ответственностью "Башнефть-Добыча", Участок комплексной подготовки нефти, рег. № А41-05127-0074, I класс</t>
  </si>
  <si>
    <t>20200908-0916-2681-6354-000000383432</t>
  </si>
  <si>
    <t>20200908-0916-2681-8629-000000383432</t>
  </si>
  <si>
    <t>20200908-0916-1995-5132-000000383432</t>
  </si>
  <si>
    <t>002104821877</t>
  </si>
  <si>
    <t>Общество с ограниченной ответственностью "Башнефть-Добыча", Центральный пункт сбора "Кирско-Коттынский", рег. № А41-05127-0075, I класс</t>
  </si>
  <si>
    <t>20200908-0916-2682-1436-000000383432</t>
  </si>
  <si>
    <t>20200908-0916-2682-3762-000000383432</t>
  </si>
  <si>
    <t>20200908-0916-1995-5594-000000383432</t>
  </si>
  <si>
    <t>002104821878</t>
  </si>
  <si>
    <t>002104821879</t>
  </si>
  <si>
    <t>пп. б), п. 5 ст. 16 Федерального закона от 21.07.1997 № 116-ФЗ "О промышленной безопасности опасных производственных объектов", дата регистрации ОПО: 26.04.2011</t>
  </si>
  <si>
    <t>4501114373</t>
  </si>
  <si>
    <t>1054500016780</t>
  </si>
  <si>
    <t>Общество с ограниченной ответственностью "Информат", Площадка склада по хранению и перевалке нефти и нефтепродуктов, рег. № А47-12002-0002, III класс</t>
  </si>
  <si>
    <t>86 Тюменская область, ХМАО-Югра, Сургутский район, сельское поселение Солнечный, пос. Солнечный, Первая солнечная промзона, производственная база 1.2</t>
  </si>
  <si>
    <t>20200908-0916-2683-1184-000000383432</t>
  </si>
  <si>
    <t>ул. Московская, д. 4, помещение 505, г. Киров, Кировская обл., 610020</t>
  </si>
  <si>
    <t>20200908-0916-2683-3449-000000383432</t>
  </si>
  <si>
    <t>20200908-0916-1995-6486-000000383432</t>
  </si>
  <si>
    <t>002104821880</t>
  </si>
  <si>
    <t>20</t>
  </si>
  <si>
    <t>пп. б), п. 5 ст. 16 Федерального закона от 21.07.1997 № 116-ФЗ "О промышленной безопасности опасных производственных объектов", дата регистрации ОПО: 01.02.2019</t>
  </si>
  <si>
    <t>6317130144</t>
  </si>
  <si>
    <t>1186313094681</t>
  </si>
  <si>
    <t>Общество с ограниченной ответственностью "Российская инновационная топливно-энергетическая компания", Пункт подготовки и сбора нефти месторождения им. В.Н. Виноградова, рег. № А53-05647-0001, I класс</t>
  </si>
  <si>
    <t>86, месторождение им. В.Н. виноградова,Белоярский р-н, Тюменская область, , Ханты-Мансийский Автономный округ - Югра АО</t>
  </si>
  <si>
    <t>20200908-0916-2683-6792-000000383432</t>
  </si>
  <si>
    <t>ул. Ленинская, д. 120 А, г. Самара, Самарская обл., 443041</t>
  </si>
  <si>
    <t>20200908-0916-2683-9710-000000383432</t>
  </si>
  <si>
    <t>20200908-0916-1995-6927-000000383432</t>
  </si>
  <si>
    <t>002104821881</t>
  </si>
  <si>
    <t>пп. б), п. 5 ст. 16 Федерального закона от 21.07.1997 № 116-ФЗ "О промышленной безопасности опасных производственных объектов", дата регистрации ОПО: 20.02.2019</t>
  </si>
  <si>
    <t>Общество с ограниченной ответственностью "Российская инновационная топливно-энергетическая компания", Система межпромысловых трубопроводов Сергинского нефтяного месторождения, рег. № А53-05647-0032, I класс</t>
  </si>
  <si>
    <t>Сергинское месторождение, Октябрьский район, Белоярский р-н, Ханты-Мансийский Автономный округ - Югра АО, Тюменская обл., 628111</t>
  </si>
  <si>
    <t>20200908-0916-2684-2441-000000383432</t>
  </si>
  <si>
    <t>20200908-0916-2687-2651-000000383432</t>
  </si>
  <si>
    <t>20200908-0916-1995-7375-000000383432</t>
  </si>
  <si>
    <t>002104821882</t>
  </si>
  <si>
    <t>Общество с ограниченной ответственностью "Российская инновационная топливно-энергетическая компания", Система межпромысловых трубопроводов Кислорского нефтяного месторождения, рег. № А53-05647-0033, I класс</t>
  </si>
  <si>
    <t>Кислорское нефтяное месторождение, Октябрьский район, Белоярский район, Тюменская область,Ханты-Мансийский р-н, Ханты-Мансийский Автономный округ - Югра АО</t>
  </si>
  <si>
    <t>20200908-0916-2687-5441-000000383432</t>
  </si>
  <si>
    <t>20200908-0916-2687-7627-000000383432</t>
  </si>
  <si>
    <t>20200908-0916-1995-7818-000000383432</t>
  </si>
  <si>
    <t>002104821883</t>
  </si>
  <si>
    <t>Общество с ограниченной ответственностью "Российская инновационная топливно-энергетическая компания", Пункт подготовки и сбора нефти (пункт ж.д. налива ст.Сергино), рег. № А53-05647-0035, II класс</t>
  </si>
  <si>
    <t>п.Сергино, ст. Сергино,Октябрьский район,Тюменская область, Ханты-Мансийский Автономный округ - Югра АО</t>
  </si>
  <si>
    <t>20200908-0916-2688-0183-000000383432</t>
  </si>
  <si>
    <t>20200908-0916-2688-2319-000000383432</t>
  </si>
  <si>
    <t>20200908-0916-1995-8260-000000383432</t>
  </si>
  <si>
    <t>002104821884</t>
  </si>
  <si>
    <t>Общество с ограниченной ответственностью "Российская инновационная топливно-энергетическая компания", Пункт подготовки и сбора нефти (Коммерческий узел учета нефти в районе НПС "Красноленинская"), рег. № А53-05647-0036, II класс</t>
  </si>
  <si>
    <t>Октябрьский район,Тюменская область,Ханты-Мансийский Автономный округ - Югра АО,86</t>
  </si>
  <si>
    <t>20200908-0916-2688-6876-000000383432</t>
  </si>
  <si>
    <t>20200908-0916-2688-9116-000000383432</t>
  </si>
  <si>
    <t>20200908-0916-1995-8705-000000383432</t>
  </si>
  <si>
    <t>002104821885</t>
  </si>
  <si>
    <t>пп. б), п. 5 ст. 16 Федерального закона от 21.07.1997 № 116-ФЗ "О промышленной безопасности опасных производственных объектов", дата регистрации ОПО: 20.07.2016</t>
  </si>
  <si>
    <t>6659010266</t>
  </si>
  <si>
    <t>1026602949647</t>
  </si>
  <si>
    <t>Акционерное общество "Линде Уралтехгаз", Склад для хранения сжатых, сжиженных и растворенных газов, г. Тюмень, рег. № А54-00058-0020, III класс</t>
  </si>
  <si>
    <t>11 км. Ялуторовского тракта, 5-Б, строение 1, г. Тюмень, Тюменская обл., 625014</t>
  </si>
  <si>
    <t>20200908-0916-2689-1597-000000383432</t>
  </si>
  <si>
    <t>ул. Монтажников, 3, г. Екатеринбург, Свердловская обл., 620050</t>
  </si>
  <si>
    <t>20200908-0916-2689-3713-000000383432</t>
  </si>
  <si>
    <t>20200908-0916-1995-9133-000000383432</t>
  </si>
  <si>
    <t>002104821886</t>
  </si>
  <si>
    <t>пп. б), п. 5 ст. 16 Федерального закона от 21.07.1997 № 116-ФЗ "О промышленной безопасности опасных производственных объектов", дата регистрации ОПО: 08.07.2015</t>
  </si>
  <si>
    <t>6671108035</t>
  </si>
  <si>
    <t>1026605227219</t>
  </si>
  <si>
    <t>Общество с ограниченной ответственностью "Метур", Сеть газопотребления г. Тюмень, ул. Энергетиков, 98, строение 3, 4, рег. № А54-04910-0005, III класс</t>
  </si>
  <si>
    <t>72 ул. Энергетиков, 98, строение 3, строение 4, г. Тюмень, 625013</t>
  </si>
  <si>
    <t>20200908-0916-2689-6205-000000383432</t>
  </si>
  <si>
    <t>Не определено</t>
  </si>
  <si>
    <t>20200908-0916-2689-8320-000000383432</t>
  </si>
  <si>
    <t>20200908-0916-1995-9555-000000383432</t>
  </si>
  <si>
    <t>002104821887</t>
  </si>
  <si>
    <t>пп. б), п. 5 ст. 16 Федерального закона от 21.07.1997 № 116-ФЗ "О промышленной безопасности опасных производственных объектов", дата регистрации ОПО: 03.03.2014</t>
  </si>
  <si>
    <t>8610021158</t>
  </si>
  <si>
    <t>1078610001601</t>
  </si>
  <si>
    <t>Общество с ограниченной ответственностью Производственно-коммерческая фирма "Эпсилон", Площадка склада по хранению и перевалке нефти и нефтепродуктов, рег. № А54-06554-0001, III класс</t>
  </si>
  <si>
    <t>ул. Лазарева, 22, сооружение 2, г. Нягань, Ханты-Манский ский АО Югра, Тюменская область</t>
  </si>
  <si>
    <t>20200908-0916-2690-0796-000000383432</t>
  </si>
  <si>
    <t>20200908-0916-2690-2960-000000383432</t>
  </si>
  <si>
    <t>Департамент экономического развития Ханты-Мансийского автономного округа - Югры</t>
  </si>
  <si>
    <t>20200908-0916-1995-9998-000000383432</t>
  </si>
  <si>
    <t>002104821888</t>
  </si>
  <si>
    <t>пп. б), п. 5 ст. 16 Федерального закона от 21.07.1997 № 116-ФЗ "О промышленной безопасности опасных производственных объектов", дата регистрации ОПО: 19.05.2014</t>
  </si>
  <si>
    <t>6658348398</t>
  </si>
  <si>
    <t>1096658012351</t>
  </si>
  <si>
    <t>Общество с ограниченной ответственностью "Альфа-Сервис", Сеть газопотребления ООО "Альфа-Сервис", рег. № А54-06612-0001, III класс</t>
  </si>
  <si>
    <t>72 ул. Производственная, 11, строение 1, г. Тюмень, Тюменская область</t>
  </si>
  <si>
    <t>20200908-0916-2690-5427-000000383432</t>
  </si>
  <si>
    <t>ул. Татищева, 84, г. Екатеринбург, Свердловская область, 620028</t>
  </si>
  <si>
    <t>20200908-0916-2690-7544-000000383432</t>
  </si>
  <si>
    <t>20200908-0916-1996-0423-000000383432</t>
  </si>
  <si>
    <t>002104821889</t>
  </si>
  <si>
    <t>01.09.2016</t>
  </si>
  <si>
    <t>7447010227</t>
  </si>
  <si>
    <t>1027402319361</t>
  </si>
  <si>
    <t>89, Тюменская обл. ЯНАО Приуральский р-н, базируется на месторождении хромитов "Центральное"</t>
  </si>
  <si>
    <t>20200908-0916-2691-0139-000000383432</t>
  </si>
  <si>
    <t>ул. Героев Танкограда, д. 80П, строение 80, г. Челябинск, Челябинская обл., 454081</t>
  </si>
  <si>
    <t>20200908-0916-2691-2324-000000383432</t>
  </si>
  <si>
    <t>20200908-0916-1996-0885-000000383432</t>
  </si>
  <si>
    <t>002104821890</t>
  </si>
  <si>
    <t>пп. б), п. 5 ст. 16 Федерального закона от 21.07.1997 № 116-ФЗ "О промышленной безопасности опасных производственных объектов", дата регистрации ОПО: 17.02.2000</t>
  </si>
  <si>
    <t>7224008030</t>
  </si>
  <si>
    <t>1027200875965</t>
  </si>
  <si>
    <t>Публичное акционерное общество "Птицефабрика Боровская", Сеть газопотребления №1 ОАО "Птицефабрика "Боровская", рег. № А57-00001-0010, III класс</t>
  </si>
  <si>
    <t>72 Тюменская область, Тюменский район, п. Боровский, ул. Островского, 1а</t>
  </si>
  <si>
    <t>20200908-0916-2691-4803-000000383432</t>
  </si>
  <si>
    <t>625504, Тюменская область, Тюменский район, п. Боровский, ул. Островского, 1А</t>
  </si>
  <si>
    <t>20200908-0916-2691-6957-000000383432</t>
  </si>
  <si>
    <t>Управление Федеральной службы по надзору в сфере защиты прав потребителей и благополучия человека по Тюменской области, Управление по контролю за оборотом наркотиков УМВД России по Тюменской области, Главное управление МЧС России по Тюменской области</t>
  </si>
  <si>
    <t>20200908-0916-1996-1325-000000383432</t>
  </si>
  <si>
    <t>002104821891</t>
  </si>
  <si>
    <t>01.04.2018</t>
  </si>
  <si>
    <t>7201000726</t>
  </si>
  <si>
    <t>1027200789220</t>
  </si>
  <si>
    <t>Акционерное общество "Транснефть - Сибирь", Участок магистральных нефтепроводов Урайского УМН, рег. № А57-00019-0156, I класс</t>
  </si>
  <si>
    <t>86, ХМАО-Югра, Кондинский р-нХМАО-Югра, Кондинский р-н, г.Урай, от ЛИДС "Шаим" до НПО "Кума" ХМАО-Югра, Кондинский р-н, от НПО "Кума" до границ между ХМАО-Югра и Свердловской областиХМАО-Югра, Кондинский р-н, от НПО "Кедровое" до НПО "Ильичевка" ХМАО-Югра, Кондинский р-н, от НПО "Ильичевка" до НПО "Катыш" ХМАО-Югра, Кондинский р-н, от НПО "Катыш" до НПО "Конда"ХМАО-Югра, Кондинский р-н, от НПО "Конда" до НПС "Ягодное"ХМАО-Югра, Кондинский р-нХМАО-Югра, Кондинский р-н, от НПС "Ягодное" до 706 кмХМАО-Югра, Кондинский р-н, от НПС "Ягодное" до границы между ХМАО-Югра и Свердловской обл.ХМАО-Югра, Кондинский р-н, Территориальный отдел-Кондинское лесничество, Леушинское участковое лесничество, Леушинское урочище ХМАО-Югра, Октябрьский р-н. Советский р-н, Кондинский р-н, г.Урай, от НПС "Красноленинская" до ЛИДС "Шаим"ХМАО-Югра, Кондинский р-н, г.Урай, от ЛИДС "Шаим" до ЛПДС "Конда" ХМАО-Югра, Советский р-н.(66) , Свердловская область, Тавдинский р-н, от 220 км магистрального нефтепровода "Шаим-Тюмень" до 266 км магистрального нефтепровода "Шаим-Тюмень" , Свердловская область, Тавдинский р-н, от 220 км магистрального нефтепровода "Шаим-Тюмень" до 231 км магистрального нефтепровода "Шаим-Тюмень", Свердловская область, Гаринский р-н, Свердловская область, Гаринский р-н, от 706 км до НСП "Березовое", Свердловская область, Гаринский р-н, от границы между ХМАО-Югра и Свердловской обл. до ЛПДС "Березовое" Свердловская область, Гаринский р-н, от ЛПДС "Березовое" до НПС "Крутое", Свердловская область, Гаринский р-н, от НПС "Крутое" до ЛПДС "Сосьва", Свердловская область, Серовский р-н Свердловская область, Верхотурский р-н, Серовский р-н, от ЛПДС "Сосьва" до НПС "Сосновка" Свердловская область, р-н ВерхотурскийСвердловская область, Верхотурский, Нижнетуринский р-ны, от НПС "Сосновка" до НПС "Платина".</t>
  </si>
  <si>
    <t>20200908-0916-2692-0327-000000383432</t>
  </si>
  <si>
    <t>625048, г. Тюмень, ул. Республики, 139</t>
  </si>
  <si>
    <t>20200908-0916-2692-3460-000000383432</t>
  </si>
  <si>
    <t>20200908-0916-1996-1927-000000383432</t>
  </si>
  <si>
    <t>002104821892</t>
  </si>
  <si>
    <t>Акционерное общество "Транснефть - Сибирь", Участок магистральных нефтепроводов Нефтеюганского УМН, рег. № А57-00019-0171, I класс</t>
  </si>
  <si>
    <t>86, ХМАО-Югра, г. Нефтеюганск, Сургутский район, Нефттеюганский район, Ханты-Мансийский район</t>
  </si>
  <si>
    <t>20200908-0916-2692-6237-000000383432</t>
  </si>
  <si>
    <t>20200908-0916-2692-8420-000000383432</t>
  </si>
  <si>
    <t>20200908-0916-1996-2377-000000383432</t>
  </si>
  <si>
    <t>002104821893</t>
  </si>
  <si>
    <t>пп. б), п. 5 ст. 16 Федерального закона от 21.07.1997 № 116-ФЗ "О промышленной безопасности опасных производственных объектов", дата регистрации ОПО: 29.10.2018</t>
  </si>
  <si>
    <t>Акционерное общество "Транснефть - Сибирь", Площадка станций насосных магистральных нефтепроводов Нефтеюганского УМН, рег. № А57-00019-0219, I класс</t>
  </si>
  <si>
    <t>86, ХМАО, Нефтеюганский район, ЛПДС Остров 86, ХМАО, Нефтеюганский район, ЛПДС Остров НПС Сатарино 86, ХМАО, Нефтеюганский район, Каркатеевы, ЛПДС Каркатеевы 86, ХМАО, Нефтеюганский район, пос Каркатевы, НПС-2 86, ХМАО, Нефтеюганский район, пос. Сентябрьский 86, ХМАО, Нефтеюганский район, пос. Сентябрьский, ЛПДС Южный Балык 86, ХМАО, Нефтеюганский район, пос. Сивысь-Ях, ЛПДС Салым</t>
  </si>
  <si>
    <t>20200908-0916-2693-0976-000000383432</t>
  </si>
  <si>
    <t>20200908-0916-2693-3185-000000383432</t>
  </si>
  <si>
    <t>20200908-0916-1996-2826-000000383432</t>
  </si>
  <si>
    <t>002104821894</t>
  </si>
  <si>
    <t>пп. б), п. 5 ст. 16 Федерального закона от 21.07.1997 № 116-ФЗ "О промышленной безопасности опасных производственных объектов", дата регистрации ОПО: 30.10.2018</t>
  </si>
  <si>
    <t>Акционерное общество "Транснефть - Сибирь", Резервуарный парк магистральных нефтепрорводов Нефтеюганского УМН, рег. № А57-00019-0229, I класс</t>
  </si>
  <si>
    <t>86, ХМАО, Нефтеюганский р-н, п. Каркатеевы, ЛПДС Каркатеевы,  РВС1 10000м3  РВС2 10000м3  РВС3 10000м3  РВС4 10000м3 РВС5 10000м3  РВС6 10000м3  РВС7 10000м3  РВС8, 10000м3  РВС9, 10000м3  РВСЮ 10000м3 РВС11, 10000м3  РВС12 10000м3  РВС13 10000м3  РВС14 10000м3  РВС15 10000м3    РВС21 20000мЗ  РВС22 20000мЗ  РВС26 20 тыс.мЗ  РВС27 20000мЗ  РВС31 20000мЗ  РВС32 20000мЗ  РВС35 20000мЗ  РВС36 20000мЗ РВС37 20000мЗ ХМАО, р-н Нефтеюганский, п.Каркатеевы, ЛПДС Каркатеевы ХМАО, Нефтеюганский р-н, п. Сентябрьский, ЛПДС Южный Балык ХМАО, Нефтеюганский р-н, ЛПДС Южный Балык ХМАО, Нефтеюганский р-н, п. Сентябрьский, РВСП 20000 мЗ 12 ЛПДС Южный Балык ХМАО, Нефтеюганский р-н, п. Сентябрьский.</t>
  </si>
  <si>
    <t>20200908-0916-2693-5790-000000383432</t>
  </si>
  <si>
    <t>20200908-0916-2693-8028-000000383432</t>
  </si>
  <si>
    <t>20200908-0916-1996-3278-000000383432</t>
  </si>
  <si>
    <t>002104821895</t>
  </si>
  <si>
    <t>пп. б), п. 5 ст. 16 Федерального закона от 21.07.1997 № 116-ФЗ "О промышленной безопасности опасных производственных объектов", дата регистрации ОПО: 06.11.2018</t>
  </si>
  <si>
    <t>Акционерное общество "Транснефть - Сибирь", Резервуарный парк Урайского УМН, рег. № А57-00019-0233, I класс</t>
  </si>
  <si>
    <t>86, ХМАО-Югра, Кондинский район, пгт Междуреченский, ул. Нефтепроводная,  10 ХМАО-Югра, Кондинский район, пгт Междуреченский, улю Нефтепрорводная, 10 ЛПДС "Конда" ХМАО-Югра, Октябрьский район, НПС "Красноленинская" ХМАО-Югра, г. Урай, НПС "Шаим", Резервуар 10000 куб.м. ХМАО-Югра, г. Урай, НПС "Шаим", Резервуар 10000 куб.м. (РВС 12)</t>
  </si>
  <si>
    <t>20200908-0916-2694-0571-000000383432</t>
  </si>
  <si>
    <t>20200908-0916-2694-2735-000000383432</t>
  </si>
  <si>
    <t>20200908-0916-1996-3723-000000383432</t>
  </si>
  <si>
    <t>002104821896</t>
  </si>
  <si>
    <t>Акционерное общество "Транснефть - Сибирь", Площадка станций насосных магистральных нефтепроводов Урайского УМН, рег. № А57-00019-0235, I класс</t>
  </si>
  <si>
    <t>86, Тюменская область, ХМАО-Югра, Октябрьский район, МО Октябрьский район, НПС Красноленинская Тюменская область, г. Урай, Территория ЛПДС Шаим-2 УУМН ОАО Сибнефтепровод ХМАО-Югра, Кондинский район, НПС Ягодное ХМАО-Югра, Кондинский район, НСП Ильичевка ХМАО-Югра, Кондинский район, НПС Катыш ХМАО-Югра, Кондинский район, пгт Междуреченский, ул. Нефтепроводная, д. 10 ХМАО-Югра, Кондинский район, пгт Междуреченский, территория ЛПДС Конда ХМАО-Югра, Кондинский район, пгт Куминский, НПС Кума 66, Свердловская область, Гаринский район, 53 квартал Кузнецовского лесничества, НПС Берзовое Свердловская область, Гаринский район, НПС Крутое, 53 квартал Андрюшинского лесничества Свердловская область, р-н Серовский, с Кошай, ЛПДС Сосьва Свердловская область, Верхотуринский район, 10,95 км северо-восточнее г Верхотурье</t>
  </si>
  <si>
    <t>20200908-0916-2694-5594-000000383432</t>
  </si>
  <si>
    <t>20200908-0916-2694-7874-000000383432</t>
  </si>
  <si>
    <t>20200908-0916-1996-4180-000000383432</t>
  </si>
  <si>
    <t>002104821897</t>
  </si>
  <si>
    <t>пп. б), п. 5 ст. 16 Федерального закона от 21.07.1997 № 116-ФЗ "О промышленной безопасности опасных производственных объектов", дата регистрации ОПО: 16.09.2019</t>
  </si>
  <si>
    <t>Акционерное общество "Транснефть - Сибирь", Участок магистральных нефтепроводов РНУ "Стрежевой", рег. № А57-00019-0241, I класс</t>
  </si>
  <si>
    <t>70, РФ, Томская обл., Александровский район, на территории НПС "Александровская" 0км магистрального нефтепровода "Александровское-Анжеро-Судженск" Тюменская обл., ХМАО, Нижневартовский район Томская обл., Александровский район</t>
  </si>
  <si>
    <t>20200908-0916-2695-0443-000000383432</t>
  </si>
  <si>
    <t>625027, Тюменская область, г. Тюмень, ул. Республики, д. 139</t>
  </si>
  <si>
    <t>20200908-0916-2695-2620-000000383432</t>
  </si>
  <si>
    <t>20200908-0916-1996-4624-000000383432</t>
  </si>
  <si>
    <t>002104821898</t>
  </si>
  <si>
    <t>Акционерное общество "Транснефть - Сибирь", Площадка станций насосных магистральных нефтепроводов РНУ "Стрежевой", рег. № А57-00019-0242, I класс</t>
  </si>
  <si>
    <t>70, Томская область, Александровский район, НПС "Александровская", строение  302/613 Томская область, Александровский район, Октябрьское сельское поселение, НПС "Раскино", стороение 29.</t>
  </si>
  <si>
    <t>20200908-0916-2695-5142-000000383432</t>
  </si>
  <si>
    <t>20200908-0916-2695-7342-000000383432</t>
  </si>
  <si>
    <t>20200908-0916-1996-5065-000000383432</t>
  </si>
  <si>
    <t>002104821899</t>
  </si>
  <si>
    <t>Акционерное общество "Транснефть - Сибирь", Резервуарный парк РНУ "Стрежевой", рег. № А57-00019-0243, I класс</t>
  </si>
  <si>
    <t>70,Томская обл., Александровский район, 29км. автодороги "Стрижевой-ЦТП" сооружение 1Томская область, Александровский район, НПС "Александровская" сооружение 302/611,302/622,302/623,302/624,302/631,302/626,302/627,302/628,302/629,302/630,302/631,302/632,302/633Томская область, Александровский район,Октябрьское сельское поселение, НПС "Раскино",сооружение 15,16</t>
  </si>
  <si>
    <t>20200908-0916-2695-9911-000000383432</t>
  </si>
  <si>
    <t>20200908-0916-2696-2079-000000383432</t>
  </si>
  <si>
    <t>20200908-0916-1996-5510-000000383432</t>
  </si>
  <si>
    <t>002104821900</t>
  </si>
  <si>
    <t>пп. б), п. 5 ст. 16 Федерального закона от 21.07.1997 № 116-ФЗ "О промышленной безопасности опасных производственных объектов", дата регистрации ОПО: 12.04.2005</t>
  </si>
  <si>
    <t>7224027107</t>
  </si>
  <si>
    <t>1037200658274</t>
  </si>
  <si>
    <t>Общество с ограниченной ответственностью "Промойл", Площадка склада по хранению и перевалке нефти и нефтепродуктов (ул. Полевая), рег. № А57-00044-0001, III класс</t>
  </si>
  <si>
    <t>Россия, 625000, г. Тюмень, ул. Полевая, 106</t>
  </si>
  <si>
    <t>20200908-0916-2696-4539-000000383432</t>
  </si>
  <si>
    <t>625003, Тюменская область, г. Тюмень, ул. Семакова д. 30,</t>
  </si>
  <si>
    <t>20200908-0916-2696-6653-000000383432</t>
  </si>
  <si>
    <t>20200908-0916-1996-5984-000000383432</t>
  </si>
  <si>
    <t>002104821901</t>
  </si>
  <si>
    <t>пп. б), п. 5 ст. 16 Федерального закона от 21.07.1997 № 116-ФЗ "О промышленной безопасности опасных производственных объектов", дата регистрации ОПО: 22.04.2014</t>
  </si>
  <si>
    <t>Общество с ограниченной ответственностью "Промойл", Площадка склада по хранению и перевалке нефти и нефтепродуктов (ул. Ямская), рег. № А57-00044-0003, III класс</t>
  </si>
  <si>
    <t>Тюменская область, г. Тюмень, ул. Ямская, 159</t>
  </si>
  <si>
    <t>20200908-0916-2696-9152-000000383432</t>
  </si>
  <si>
    <t>20200908-0916-2697-1266-000000383432</t>
  </si>
  <si>
    <t>20200908-0916-1996-6414-000000383432</t>
  </si>
  <si>
    <t>002104821902</t>
  </si>
  <si>
    <t>Общество с ограниченной ответственностью "Промойл", Сеть газопотребления ООО "Промойл", рег. № А57-00044-0004, III класс</t>
  </si>
  <si>
    <t>72 Тюменская область, г. Тюмень, ул. Ямская, 159</t>
  </si>
  <si>
    <t>20200908-0916-2697-3741-000000383432</t>
  </si>
  <si>
    <t>20200908-0916-2697-5883-000000383432</t>
  </si>
  <si>
    <t>20200908-0916-1996-6839-000000383432</t>
  </si>
  <si>
    <t>002104821903</t>
  </si>
  <si>
    <t>002104821904</t>
  </si>
  <si>
    <t>01.05.2016</t>
  </si>
  <si>
    <t>7204048892</t>
  </si>
  <si>
    <t>1027200789978</t>
  </si>
  <si>
    <t>Общество с ограниченной ответственностью "Кварт", База товарно-сырьевая, рег. № А57-00068-0001, II класс</t>
  </si>
  <si>
    <t>Тюменская область, ХМАО-Югра, г. Нижневартовск, Северный промышленный узел, 11-12 км Самотлорской дороги, ул. 4ПС</t>
  </si>
  <si>
    <t>20200908-0916-2698-3333-000000383432</t>
  </si>
  <si>
    <t>625026, г. Тюмень, ул. Республики, 14/7</t>
  </si>
  <si>
    <t>20200908-0916-2698-5491-000000383432</t>
  </si>
  <si>
    <t>20200908-0916-1996-7723-000000383432</t>
  </si>
  <si>
    <t>002104821905</t>
  </si>
  <si>
    <t>пп. б), п. 5 ст. 16 Федерального закона от 21.07.1997 № 116-ФЗ "О промышленной безопасности опасных производственных объектов", дата регистрации ОПО: 19.10.2005</t>
  </si>
  <si>
    <t>7203034390</t>
  </si>
  <si>
    <t>1027200788075</t>
  </si>
  <si>
    <t>Общество с ограниченной ответственностью "Триада", Сеть газопотребления предприятия, рег. № А57-00163-0001, III класс</t>
  </si>
  <si>
    <t>72 625001 г. Тюмень, ул. Бабарынка, 1</t>
  </si>
  <si>
    <t>20200908-0916-2698-7978-000000383432</t>
  </si>
  <si>
    <t>20200908-0916-2699-0280-000000383432</t>
  </si>
  <si>
    <t>20200908-0916-1996-8147-000000383432</t>
  </si>
  <si>
    <t>002104821906</t>
  </si>
  <si>
    <t>01.03.2015</t>
  </si>
  <si>
    <t>7204034755</t>
  </si>
  <si>
    <t>1027200808183</t>
  </si>
  <si>
    <t>Общество с ограниченной ответственностью "ЭксПроф", Сеть газопотребления ООО "ЭксПроф", рег. № А57-00290-0001, III класс</t>
  </si>
  <si>
    <t>г. Тюмень, ул. Производственная, 25</t>
  </si>
  <si>
    <t>20200908-0916-2699-2900-000000383432</t>
  </si>
  <si>
    <t>625061, г. Тюмень, ул. Производственная, 25</t>
  </si>
  <si>
    <t>20200908-0916-2699-5164-000000383432</t>
  </si>
  <si>
    <t>Управление Федеральной службы по надзору в сфере защиты прав потребителей и благополучия человека по Тюменской области, Департамент гражданской защиты и пожарной безопасности Тюменской области</t>
  </si>
  <si>
    <t>20200908-0916-1996-8627-000000383432</t>
  </si>
  <si>
    <t>002104821907</t>
  </si>
  <si>
    <t>7202165216</t>
  </si>
  <si>
    <t>1077203042069</t>
  </si>
  <si>
    <t>Федеральное автономное учреждение дополнительного профессионального образования "Тюменский учебный центр федеральной противопожарной службы", Сеть газопотребления Федерального автономного учреждения дополнительного профессионального образования "Тюменский учебный центр федеральной противопожарной службы", рег. № А57-00377-0001, III класс</t>
  </si>
  <si>
    <t>72 Тюменская область, г. Тюмень, 10-й км Салаирского тракта, земельный участок, д. 6а, корп. 1</t>
  </si>
  <si>
    <t>20200908-0916-2699-7793-000000383432</t>
  </si>
  <si>
    <t>625043, Тюменская область, г. Тюмень, ул. Салаирский тракт 10-й километр, дом 6А, корпус 1</t>
  </si>
  <si>
    <t>20200908-0916-2699-9998-000000383432</t>
  </si>
  <si>
    <t>20200908-0916-1996-9099-000000383432</t>
  </si>
  <si>
    <t>002104821908</t>
  </si>
  <si>
    <t>пп. б), п. 5 ст. 16 Федерального закона от 21.07.1997 № 116-ФЗ "О промышленной безопасности опасных производственных объектов", дата регистрации ОПО: 29.08.2006</t>
  </si>
  <si>
    <t>7204095194</t>
  </si>
  <si>
    <t>1057200947253</t>
  </si>
  <si>
    <t>Общество с ограниченной ответственностью "Тюмень Водоканал", Сеть газопотребления (Велижанский водозабор), рег. № А57-00399-0006, III класс</t>
  </si>
  <si>
    <t>72 Тюменская область, Нижнетавдинский район, Велижанский водозабор</t>
  </si>
  <si>
    <t>20200908-0916-2700-2481-000000383432</t>
  </si>
  <si>
    <t>625007, г. Тюмень , ул. 30 лет Победы, д. 31</t>
  </si>
  <si>
    <t>20200908-0916-2700-4675-000000383432</t>
  </si>
  <si>
    <t>20200908-0916-1996-9528-000000383432</t>
  </si>
  <si>
    <t>002104821909</t>
  </si>
  <si>
    <t>Общество с ограниченной ответственностью "Тюмень Водоканал", Сеть газопотребления (Метелевский водозабор), рег. № А57-00399-0007, III класс</t>
  </si>
  <si>
    <t>72 г. Тюмень, д. Метелево</t>
  </si>
  <si>
    <t>20200908-0916-2700-7126-000000383432</t>
  </si>
  <si>
    <t>20200908-0916-2700-9256-000000383432</t>
  </si>
  <si>
    <t>20200908-0916-1996-9956-000000383432</t>
  </si>
  <si>
    <t>002104821910</t>
  </si>
  <si>
    <t>Общество с ограниченной ответственностью "Тюмень Водоканал", Сеть газопотребления (ГОСК), рег. № А57-00399-0008, III класс</t>
  </si>
  <si>
    <t>72 г. Тюмень, д. Копытово</t>
  </si>
  <si>
    <t>20200908-0916-2701-1729-000000383432</t>
  </si>
  <si>
    <t>20200908-0916-2701-4050-000000383432</t>
  </si>
  <si>
    <t>20200908-0916-1997-0382-000000383432</t>
  </si>
  <si>
    <t>002104821911</t>
  </si>
  <si>
    <t>пп. б), п. 5 ст. 16 Федерального закона от 21.07.1997 № 116-ФЗ "О промышленной безопасности опасных производственных объектов", дата регистрации ОПО: 20.01.2016</t>
  </si>
  <si>
    <t>7202093339</t>
  </si>
  <si>
    <t>1027200789494</t>
  </si>
  <si>
    <t>Общество с ограниченной ответственностью производственная фирма "АРС-Пром", Сеть газопотребления ООО ПФ "АРС-Пром" (складское помещение), рег. № А57-00432-0004, III класс</t>
  </si>
  <si>
    <t>72 625013, г. Тюмень, ул. Харьковская, 95</t>
  </si>
  <si>
    <t>20200908-0916-2701-6580-000000383432</t>
  </si>
  <si>
    <t>625013, г. Тюмень, ул. Харьковская, 95</t>
  </si>
  <si>
    <t>20200908-0916-2701-8720-000000383432</t>
  </si>
  <si>
    <t>Департамент лесного комплекса Тюменской области</t>
  </si>
  <si>
    <t>20200908-0916-1997-0805-000000383432</t>
  </si>
  <si>
    <t>002104821912</t>
  </si>
  <si>
    <t>пп. б), п. 5 ст. 16 Федерального закона от 21.07.1997 № 116-ФЗ "О промышленной безопасности опасных производственных объектов", дата регистрации ОПО: 05.09.2012</t>
  </si>
  <si>
    <t>7224032562</t>
  </si>
  <si>
    <t>1067203266217</t>
  </si>
  <si>
    <t>Общество с ограниченной ответственностью "Ромист", Система теплоснабжения (Омутинский район), рег. № А57-00455-0002, III класс</t>
  </si>
  <si>
    <t>72 Тюменская область, Омутинский район с.Омутинское, с.Большой Краснояр, с. Шабаново, д. Кашевская, д. Слободское</t>
  </si>
  <si>
    <t>20200908-0916-2702-1192-000000383432</t>
  </si>
  <si>
    <t>20200908-0916-2702-3351-000000383432</t>
  </si>
  <si>
    <t>20200908-0916-1997-1233-000000383432</t>
  </si>
  <si>
    <t>002104821913</t>
  </si>
  <si>
    <t>7224029873</t>
  </si>
  <si>
    <t>1057200694550</t>
  </si>
  <si>
    <t>Общество с ограниченной ответственностью "Центр восстановительной медицины и реабилитации "Снежинка", Сеть газопотребления газовой котельной "ЦВМР "Снежинка", рег. № А57-00465-0001, III класс</t>
  </si>
  <si>
    <t>Тюменская область, Тюменский район, 31 км Старо-Тобольского тракта</t>
  </si>
  <si>
    <t>20200908-0916-2702-6025-000000383432</t>
  </si>
  <si>
    <t>625537, Тюменская область, Тюменский район, 31 км Старо-Тобольского тракта</t>
  </si>
  <si>
    <t>20200908-0916-2702-8263-000000383432</t>
  </si>
  <si>
    <t>Департамент образования и науки Тюменской области, Управление Федеральной службы по надзору в сфере защиты прав потребителей и благополучия человека по Тюменской области</t>
  </si>
  <si>
    <t>20200908-0916-1997-1698-000000383432</t>
  </si>
  <si>
    <t>002104821914</t>
  </si>
  <si>
    <t>01.08.2021</t>
  </si>
  <si>
    <t>01.05.2017</t>
  </si>
  <si>
    <t>7204084481</t>
  </si>
  <si>
    <t>1047200609202</t>
  </si>
  <si>
    <t>Акционерное общество "Антипинский нефтеперерабатывающий завод", Площадка производства, рег. № А57-00466-0001, I класс</t>
  </si>
  <si>
    <t>72, Тюменская область, г. Тюмень, 5, 6 км Старого Тобольского тракта</t>
  </si>
  <si>
    <t>20200908-0916-2703-0842-000000383432</t>
  </si>
  <si>
    <t>625047, Тюменская обл, г. Тюмень, 6 км. Старого Тобольского тракта, 20</t>
  </si>
  <si>
    <t>20200908-0916-2703-3050-000000383432</t>
  </si>
  <si>
    <t>Управление Федеральной службы по надзору в сфере защиты прав потребителей и благополучия человека по Тюменской области, Главное управление МЧС России по Тюменской области</t>
  </si>
  <si>
    <t>20200908-0916-1997-2157-000000383432</t>
  </si>
  <si>
    <t>002104821915</t>
  </si>
  <si>
    <t>01.10.2018</t>
  </si>
  <si>
    <t>Акционерное общество "Антипинский нефтеперерабатывающий завод", Склад сжиженных углеводородных газов, рег. № А57-00466-0013, II класс</t>
  </si>
  <si>
    <t>72, 625047, Тюменская область, г. Тюмень, 6 км Старого Тобольского тракта,26</t>
  </si>
  <si>
    <t>20200908-0916-2703-5629-000000383432</t>
  </si>
  <si>
    <t>20200908-0916-2703-8351-000000383432</t>
  </si>
  <si>
    <t>20200908-0916-1997-2618-000000383432</t>
  </si>
  <si>
    <t>002104821916</t>
  </si>
  <si>
    <t>01.09.2017</t>
  </si>
  <si>
    <t>Акционерное общество "Антипинский нефтеперерабатывающий завод", База товарно-сырьевая УОГП, рег. № А57-00466-0015, II класс</t>
  </si>
  <si>
    <t>72 г. Тюмень, 5 км Старого Тобольского тракта</t>
  </si>
  <si>
    <t>20200908-0916-2704-1004-000000383432</t>
  </si>
  <si>
    <t>20200908-0916-2704-3206-000000383432</t>
  </si>
  <si>
    <t>20200908-0916-1997-3077-000000383432</t>
  </si>
  <si>
    <t>002104821917</t>
  </si>
  <si>
    <t>01.06.2019</t>
  </si>
  <si>
    <t>7225003194</t>
  </si>
  <si>
    <t>1027201295395</t>
  </si>
  <si>
    <t>Общество с ограниченной ответственностью "РН-Уватнефтегаз", Участок предварительной подготовки нефти (установка подготовки нефти Кальчинского месторождения), рег. № А57-00549-0009, II класс</t>
  </si>
  <si>
    <t>72, Тюменская область, Уватский район, Кальчинский л.у., Кальчинское месторождение</t>
  </si>
  <si>
    <t>20200908-0916-2704-5788-000000383432</t>
  </si>
  <si>
    <t>626170, Тюменская область, с. Уват, ул. Иртышская, д. 19</t>
  </si>
  <si>
    <t>20200908-0916-2704-8002-000000383432</t>
  </si>
  <si>
    <t>20200908-0916-1997-3547-000000383432</t>
  </si>
  <si>
    <t>002104821918</t>
  </si>
  <si>
    <t>Общество с ограниченной ответственностью "РН-Уватнефтегаз", Система промысловых трубопроводов Кальчинского месторождения, рег. № А57-00549-0010, II класс</t>
  </si>
  <si>
    <t>72, Тюменская область, Уватский район, Кальчинское месторождение</t>
  </si>
  <si>
    <t>20200908-0916-2705-0887-000000383432</t>
  </si>
  <si>
    <t>20200908-0916-2705-3070-000000383432</t>
  </si>
  <si>
    <t>20200908-0916-1997-3996-000000383432</t>
  </si>
  <si>
    <t>002104821919</t>
  </si>
  <si>
    <t>Общество с ограниченной ответственностью "РН-Уватнефтегаз", Участок предварительной подготовки нефти (Коммерческий узел учета нефти Кальчинского месторождения), рег. № А57-00549-0011, II класс</t>
  </si>
  <si>
    <t>85, Тюменская область, Уватский район</t>
  </si>
  <si>
    <t>20200908-0916-2705-5594-000000383432</t>
  </si>
  <si>
    <t>20200908-0916-2705-7819-000000383432</t>
  </si>
  <si>
    <t>20200908-0916-1997-4445-000000383432</t>
  </si>
  <si>
    <t>002104821920</t>
  </si>
  <si>
    <t>Общество с ограниченной ответственностью "РН-Уватнефтегаз", Пункт подготовки и сбора нефти (Центральный пункт сбора нефти Усть-Тегусского месторождения), рег. № А57-00549-0013, II класс</t>
  </si>
  <si>
    <t>72, Тюменская область, Уватский район</t>
  </si>
  <si>
    <t>20200908-0916-2706-0381-000000383432</t>
  </si>
  <si>
    <t>20200908-0916-2706-2555-000000383432</t>
  </si>
  <si>
    <t>20200908-0916-1997-4894-000000383432</t>
  </si>
  <si>
    <t>002104821921</t>
  </si>
  <si>
    <t>Общество с ограниченной ответственностью "РН-Уватнефтегаз", Система межпромысловых трубопроводов (ЦПС Усть-Тегусского месторождения до узла учета нефти на Кальчинском месторождении), рег. № А57-00549-0015, I класс</t>
  </si>
  <si>
    <t>72, Тюменская область, Уватский район, Урненский л.у.,Кальчинский л.у.</t>
  </si>
  <si>
    <t>20200908-0916-2706-5137-000000383432</t>
  </si>
  <si>
    <t>20200908-0916-2706-7374-000000383432</t>
  </si>
  <si>
    <t>20200908-0916-1997-5359-000000383432</t>
  </si>
  <si>
    <t>002104821922</t>
  </si>
  <si>
    <t>Общество с ограниченной ответственностью "РН-Уватнефтегаз", Система межпромысловых трубопроводов (Урненское месторождение - Усть-Тегусское месторождение), рег. № А57-00549-0016, I класс</t>
  </si>
  <si>
    <t>Тюменская область, Уватский район</t>
  </si>
  <si>
    <t>20200908-0916-2706-9900-000000383432</t>
  </si>
  <si>
    <t>20200908-0916-2707-2073-000000383432</t>
  </si>
  <si>
    <t>20200908-0916-1997-5856-000000383432</t>
  </si>
  <si>
    <t>002104821923</t>
  </si>
  <si>
    <t>Общество с ограниченной ответственностью "РН-Уватнефтегаз", Система промысловых трубопроводов Усть-Тегусского месторождения, рег. № А57-00549-0018, I класс</t>
  </si>
  <si>
    <t>72 Тюменская область, Уватский район, Усть-Тегусский л.у., Усть-Тегусское месторождение</t>
  </si>
  <si>
    <t>20200908-0916-2707-4658-000000383432</t>
  </si>
  <si>
    <t>20200908-0916-2707-6834-000000383432</t>
  </si>
  <si>
    <t>20200908-0916-1997-6349-000000383432</t>
  </si>
  <si>
    <t>002104821924</t>
  </si>
  <si>
    <t>Общество с ограниченной ответственностью "РН-Уватнефтегаз", Площадка насосной станции (нефтеперекачивающая станция Кальчинского месторождения), рег. № А57-00549-0020, II класс</t>
  </si>
  <si>
    <t>20200908-0916-2707-9393-000000383432</t>
  </si>
  <si>
    <t>20200908-0916-2708-1584-000000383432</t>
  </si>
  <si>
    <t>20200908-0916-1997-6800-000000383432</t>
  </si>
  <si>
    <t>002104821925</t>
  </si>
  <si>
    <t>Общество с ограниченной ответственностью "РН-Уватнефтегаз", Система межпромысловых трубопроводов Южно-Петьегского месторождения (межпромысловый нефтепровод МФНС Южно-Петьегского месторождения - ЦПС Тямкинского месторождения ПК0-ПК167+10КУ№7), рег. № А57-00549-0035, II класс</t>
  </si>
  <si>
    <t>72, Тюменская область, Уватский район, Кеумский лицензионный участок, Южно-Петьегское месторождение</t>
  </si>
  <si>
    <t>20200908-0916-2708-4479-000000383432</t>
  </si>
  <si>
    <t>20200908-0916-2708-6683-000000383432</t>
  </si>
  <si>
    <t>20200908-0916-1997-7279-000000383432</t>
  </si>
  <si>
    <t>002104821926</t>
  </si>
  <si>
    <t>Общество с ограниченной ответственностью "РН-Уватнефтегаз", Система межпромысловых трубопроводов Тямкинского месторождения (межпромысловый нефтепровод МФНС Южно-Петьегского месторождения - ЦПС Тямкинского месторождения от ПК167+10 (КУ №7) - ЦПС Тямкинского мр), рег. № А57-00549-0036, II класс</t>
  </si>
  <si>
    <t>57, Тюменская область, Уватский район, Пихтовый лицензионный участок, Тямкинское месторождение</t>
  </si>
  <si>
    <t>20200908-0916-2708-9299-000000383432</t>
  </si>
  <si>
    <t>20200908-0916-2709-1478-000000383432</t>
  </si>
  <si>
    <t>20200908-0916-1997-7750-000000383432</t>
  </si>
  <si>
    <t>002104821927</t>
  </si>
  <si>
    <t>Общество с ограниченной ответственностью "РН-Уватнефтегаз", Система промысловых трубопроводов Радонежского месторождения, рег. № А57-00549-0039, II класс</t>
  </si>
  <si>
    <t>72, Тюменская область, Уватский район, Кеумский лицензионный участок, Радонежское месторождение</t>
  </si>
  <si>
    <t>20200908-0916-2709-4084-000000383432</t>
  </si>
  <si>
    <t>20200908-0916-2709-6279-000000383432</t>
  </si>
  <si>
    <t>20200908-0916-1997-8209-000000383432</t>
  </si>
  <si>
    <t>002104821928</t>
  </si>
  <si>
    <t>Общество с ограниченной ответственностью "РН-Уватнефтегаз", Участок предварительной подготовки нефти Урненского месторождения (Установка предварительного сброса воды-2, Мультифазная насосная станция-2), рег. № А57-00549-0040, II класс</t>
  </si>
  <si>
    <t>72, Тюменская область, Уватский район, Урненский л.у., Урненское месторождение</t>
  </si>
  <si>
    <t>20200908-0916-2709-8889-000000383432</t>
  </si>
  <si>
    <t>20200908-0916-2710-1136-000000383432</t>
  </si>
  <si>
    <t>20200908-0916-1997-8674-000000383432</t>
  </si>
  <si>
    <t>002104821929</t>
  </si>
  <si>
    <t>Общество с ограниченной ответственностью "РН-Уватнефтегаз", Система промысловых трубопроводов Западно-Эпасского месторождения, рег. № А57-00549-0047, II класс</t>
  </si>
  <si>
    <t>72, Тюменская область, Уватский район, Усть-Тегусский л.у., Западно-Эпасское месторождение</t>
  </si>
  <si>
    <t>20200908-0916-2710-3941-000000383432</t>
  </si>
  <si>
    <t>20200908-0916-2710-6123-000000383432</t>
  </si>
  <si>
    <t>20200908-0916-1997-9135-000000383432</t>
  </si>
  <si>
    <t>002104821930</t>
  </si>
  <si>
    <t>Общество с ограниченной ответственностью "РН-Уватнефтегаз", Система промысловых трубопроводов месторождения им. Малыка, рег. № А57-00549-0050, II класс</t>
  </si>
  <si>
    <t>72, Тюменская область, Уватский район, Усть-Тегусский л.у., месторождение им. Малыка</t>
  </si>
  <si>
    <t>20200908-0916-2710-8680-000000383432</t>
  </si>
  <si>
    <t>20200908-0916-2711-0883-000000383432</t>
  </si>
  <si>
    <t>20200908-0916-1997-9583-000000383432</t>
  </si>
  <si>
    <t>002104821931</t>
  </si>
  <si>
    <t>пп. б), п. 5 ст. 16 Федерального закона от 21.07.1997 № 116-ФЗ "О промышленной безопасности опасных производственных объектов", дата регистрации ОПО: 07.05.2019</t>
  </si>
  <si>
    <t>Общество с ограниченной ответственностью "РН-Уватнефтегаз", Участок предварительной подготовки нефти (УПСВ Протозановского месторождения), рег. № А57-00549-0055, II класс</t>
  </si>
  <si>
    <t>72, Тюменская область, Уватский район, Южно-Пихтовый лицензионный участок, Протозановское месторождение</t>
  </si>
  <si>
    <t>20200908-0916-2711-3344-000000383432</t>
  </si>
  <si>
    <t>20200908-0916-2711-5434-000000383432</t>
  </si>
  <si>
    <t>20200908-0916-1998-0010-000000383432</t>
  </si>
  <si>
    <t>002104821932</t>
  </si>
  <si>
    <t>пп. б), п. 5 ст. 16 Федерального закона от 21.07.1997 № 116-ФЗ "О промышленной безопасности опасных производственных объектов", дата регистрации ОПО: 11.12.2019</t>
  </si>
  <si>
    <t>Общество с ограниченной ответственностью "РН-Уватнефтегаз", Система промысловых трубопроводов Косухинского месторождения, рег. № А57-00549-0058, II класс</t>
  </si>
  <si>
    <t>72, Тюменская область, Уватский район, Пихтовый ПБ, Косухинское месторождение</t>
  </si>
  <si>
    <t>20200908-0916-2711-8062-000000383432</t>
  </si>
  <si>
    <t>20200908-0916-2712-0252-000000383432</t>
  </si>
  <si>
    <t>20200908-0916-1998-0439-000000383432</t>
  </si>
  <si>
    <t>002104821933</t>
  </si>
  <si>
    <t>7224020246</t>
  </si>
  <si>
    <t>1027200867429</t>
  </si>
  <si>
    <t>Закрытое акционерное общество "Агропромышленный кролиководческий комплекс "Рощинский", Цех по производству комбикормов, рег. № А57-00557-0003, III класс</t>
  </si>
  <si>
    <t>72 Тюменская область, Тюменский район, с. Горьковка, ул. Совхозная, 28, стр. 17</t>
  </si>
  <si>
    <t>20200908-0916-2712-2848-000000383432</t>
  </si>
  <si>
    <t>ул. Совхозная, д. 28,, с. Горьковка, Тюменский р-н, Тюменская обл., 625535</t>
  </si>
  <si>
    <t>20200908-0916-2712-5034-000000383432</t>
  </si>
  <si>
    <t>20200908-0916-1998-0904-000000383432</t>
  </si>
  <si>
    <t>002104821934</t>
  </si>
  <si>
    <t>01.07.2015</t>
  </si>
  <si>
    <t>7203000376</t>
  </si>
  <si>
    <t>1027200773885</t>
  </si>
  <si>
    <t>Акционерное общество "ГЕОТРОН", Сеть газопотребления Акционерного общества "ГЕОТРОН", рег. № А57-00610-0002, III класс</t>
  </si>
  <si>
    <t>72 Тюменская область, г. Тюмень, ул. Пермякова, д.1, строение 2</t>
  </si>
  <si>
    <t>20200908-0916-2712-7607-000000383432</t>
  </si>
  <si>
    <t>625013, Тюменская область, г. Тюмень, ул. Пермякова, д. 1</t>
  </si>
  <si>
    <t>20200908-0916-2712-9801-000000383432</t>
  </si>
  <si>
    <t>20200908-0916-1998-1367-000000383432</t>
  </si>
  <si>
    <t>002104821935</t>
  </si>
  <si>
    <t>01.06.2016</t>
  </si>
  <si>
    <t>7214007976</t>
  </si>
  <si>
    <t>1067214009510</t>
  </si>
  <si>
    <t>Общество с ограниченной ответственностью "Голышмановский комбинат хлебопродуктов", Элеватор, рег. № А57-00624-0001, III класс</t>
  </si>
  <si>
    <t>627300 Тюменская область, р.п. Голышманово, ул. Московская, 1</t>
  </si>
  <si>
    <t>20200908-0916-2713-2377-000000383432</t>
  </si>
  <si>
    <t>ул. Московская, д. 1,-, -, рп. Голышманово, Голышмановский р-н, Тюменская обл., 627300</t>
  </si>
  <si>
    <t>20200908-0916-2713-4553-000000383432</t>
  </si>
  <si>
    <t>20200908-0916-1998-1828-000000383432</t>
  </si>
  <si>
    <t>002104821936</t>
  </si>
  <si>
    <t>Общество с ограниченной ответственностью "Голышмановский комбинат хлебопродуктов", Элеватор, рег. № А57-00624-0002, III класс</t>
  </si>
  <si>
    <t>20200908-0916-2713-7345-000000383432</t>
  </si>
  <si>
    <t>20200908-0916-2713-9920-000000383432</t>
  </si>
  <si>
    <t>20200908-0916-1998-2290-000000383432</t>
  </si>
  <si>
    <t>002104821937</t>
  </si>
  <si>
    <t>пп. б), п. 5 ст. 16 Федерального закона от 21.07.1997 № 116-ФЗ "О промышленной безопасности опасных производственных объектов", дата регистрации ОПО: 03.07.2007</t>
  </si>
  <si>
    <t>7221002190</t>
  </si>
  <si>
    <t>1027201485740</t>
  </si>
  <si>
    <t>Общество с ограниченной ответственностью "Маслянское автотранспортное предприятие", Сеть газопотребления АТП, рег. № А57-00687-0001, III класс</t>
  </si>
  <si>
    <t>72 627600 Тюменская область, Сладковский район, п. Маслянский, ул. Луначарского, 2</t>
  </si>
  <si>
    <t>20200908-0916-2714-2476-000000383432</t>
  </si>
  <si>
    <t>627600, Тюменская область, Сладковский район, п. Маслянский, ул. Луначарского, 2</t>
  </si>
  <si>
    <t>20200908-0916-2714-4625-000000383432</t>
  </si>
  <si>
    <t>Департамент тарифной и ценовой политики Тюменской области, Управление государственного авиационного надзора и надзора за обеспечением транспортной безопасности по Уральскому федеральному округу Федеральной службы по надзору в сфере транспорта</t>
  </si>
  <si>
    <t>20200908-0916-1998-2731-000000383432</t>
  </si>
  <si>
    <t>002104821938</t>
  </si>
  <si>
    <t>7204051711</t>
  </si>
  <si>
    <t>1027200806071</t>
  </si>
  <si>
    <t>Закрытое акционерное общество "Нефтегазстройсервис", Площадка нефтебазы по хранению и перевалке нефти и нефтепродуктов, рег. № А57-00697-0012, III класс</t>
  </si>
  <si>
    <t>г. Тюмень, ул. Тимофея Чаркова, 11, стр. 1</t>
  </si>
  <si>
    <t>20200908-0916-2714-7151-000000383432</t>
  </si>
  <si>
    <t>625003, Тюменская область, г. Тюмень, ул. Орловская, 52/5</t>
  </si>
  <si>
    <t>20200908-0916-2714-9309-000000383432</t>
  </si>
  <si>
    <t>Главное управление МЧС России по Тюменской области</t>
  </si>
  <si>
    <t>20200908-0916-1998-3182-000000383432</t>
  </si>
  <si>
    <t>002104821939</t>
  </si>
  <si>
    <t>01.02.2017</t>
  </si>
  <si>
    <t>7705741787</t>
  </si>
  <si>
    <t>1067746806258</t>
  </si>
  <si>
    <t>Общество с ограниченной ответственностью "Предприятие интенсивных технологий "СИБИНТЭК", Фонд скважин Вареягского месторождения, рег. № А57-00704-0001, III класс</t>
  </si>
  <si>
    <t>72 Тюменская область, Уватский район, Пограничный лицензионный участок, Вареягское месторождение</t>
  </si>
  <si>
    <t>20200908-0916-2715-2153-000000383432</t>
  </si>
  <si>
    <t>625023, Тюменская область, г. Тюмень, ул. Харьковская, д. 75, корус 1</t>
  </si>
  <si>
    <t>20200908-0916-2715-4351-000000383432</t>
  </si>
  <si>
    <t>Департамент гражданской защиты и пожарной безопасности Тюменской области, Департамент лесного комплекса Тюменской области</t>
  </si>
  <si>
    <t>20200908-0916-1998-3900-000000383432</t>
  </si>
  <si>
    <t>002104821940</t>
  </si>
  <si>
    <t>Общество с ограниченной ответственностью "Предприятие интенсивных технологий "СИБИНТЭК", Пункт подготовки и сбора нефти, рег. № А57-00704-0002, III класс</t>
  </si>
  <si>
    <t>Тюменская область, Уватский район, Пограничный лицензионный участок РВС-700 куб.м для налива и хранения нефти на скважине 4</t>
  </si>
  <si>
    <t>20200908-0916-2715-6920-000000383432</t>
  </si>
  <si>
    <t>20200908-0916-2715-9086-000000383432</t>
  </si>
  <si>
    <t>20200908-0916-1998-4353-000000383432</t>
  </si>
  <si>
    <t>002104821941</t>
  </si>
  <si>
    <t>пп. б), п. 5 ст. 16 Федерального закона от 21.07.1997 № 116-ФЗ "О промышленной безопасности опасных производственных объектов", дата регистрации ОПО: 03.05.2017</t>
  </si>
  <si>
    <t>Общество с ограниченной ответственностью "Предприятие интенсивных технологий "СИБИНТЭК", Система промысловых трубопроводов Вареягского месторождения, рег. № А57-00704-0004, III класс</t>
  </si>
  <si>
    <t>72 Тюменская область, Уватский район, Уватское лесничество, Демьянское участковое лесничество, Вареягское месторождение нефти Пограничного лицензионного участка</t>
  </si>
  <si>
    <t>20200908-0916-2716-1606-000000383432</t>
  </si>
  <si>
    <t>20200908-0916-2716-3780-000000383432</t>
  </si>
  <si>
    <t>20200908-0916-1998-4798-000000383432</t>
  </si>
  <si>
    <t>002104821942</t>
  </si>
  <si>
    <t>пп. б), п. 5 ст. 16 Федерального закона от 21.07.1997 № 116-ФЗ "О промышленной безопасности опасных производственных объектов", дата регистрации ОПО: 20.07.2018</t>
  </si>
  <si>
    <t>Общество с ограниченной ответственностью "Предприятие интенсивных технологий "СИБИНТЭК", Пункт подготовки и сбора нефти, рег. № А57-00704-0005, II класс</t>
  </si>
  <si>
    <t>72, Тюменская область, Уватский район, Уватское лесничество, Демьянское участковое лесничество, Вареягское месторождение нефти Пограничного лицензионного участка</t>
  </si>
  <si>
    <t>20200908-0916-2716-6395-000000383432</t>
  </si>
  <si>
    <t>20200908-0916-2716-8596-000000383432</t>
  </si>
  <si>
    <t>20200908-0916-1998-5239-000000383432</t>
  </si>
  <si>
    <t>002104821943</t>
  </si>
  <si>
    <t>пп. б), п. 5 ст. 16 Федерального закона от 21.07.1997 № 116-ФЗ "О промышленной безопасности опасных производственных объектов", дата регистрации ОПО: 01.08.2007</t>
  </si>
  <si>
    <t>7203137684</t>
  </si>
  <si>
    <t>1037200612261</t>
  </si>
  <si>
    <t>Общество с ограниченной ответственностью "Фирма Диптон-Терминал", Сеть газопотребления предприятия, рег. № А57-00721-0001, III класс</t>
  </si>
  <si>
    <t>625014, г. Тюмень, ул. Новаторов, 13</t>
  </si>
  <si>
    <t>20200908-0916-2717-1020-000000383432</t>
  </si>
  <si>
    <t>ул. Новаторов, д. 13,-, -, г. Тюмень, Тюменская обл., 625014</t>
  </si>
  <si>
    <t>20200908-0916-2717-3211-000000383432</t>
  </si>
  <si>
    <t>20200908-0916-1998-5664-000000383432</t>
  </si>
  <si>
    <t>002104821944</t>
  </si>
  <si>
    <t>01.04.2021</t>
  </si>
  <si>
    <t>01.05.2015</t>
  </si>
  <si>
    <t>7203123924</t>
  </si>
  <si>
    <t>1027200830579</t>
  </si>
  <si>
    <t>Общество с ограниченной ответственностью "Тримет", Сеть газопотребления ООО "Тримет", рег. № А57-00729-0002, III класс</t>
  </si>
  <si>
    <t>г. Тюмень, ул. Республики, 278а, стр. 1</t>
  </si>
  <si>
    <t>20200908-0916-2717-5879-000000383432</t>
  </si>
  <si>
    <t>ул. Республики, д. 278 А,1, -, г. Тюмень, Тюменская обл., 625000</t>
  </si>
  <si>
    <t>20200908-0916-2717-8068-000000383432</t>
  </si>
  <si>
    <t>Управление Федеральной службы по надзору в сфере защиты прав потребителей и благополучия человека по Тюменской области</t>
  </si>
  <si>
    <t>20200908-0916-1998-6110-000000383432</t>
  </si>
  <si>
    <t>002104821945</t>
  </si>
  <si>
    <t>пп. б), п. 5 ст. 16 Федерального закона от 21.07.1997 № 116-ФЗ "О промышленной безопасности опасных производственных объектов", дата регистрации ОПО: 17.09.2008</t>
  </si>
  <si>
    <t>7224022243</t>
  </si>
  <si>
    <t>1037200568536</t>
  </si>
  <si>
    <t>Акционерное общество "Мальковское", Сеть газопотребления (АБК), рег. № А57-00779-0002, III класс</t>
  </si>
  <si>
    <t>Тюменская область, Тюменский район, с. Мальково, ул. Мира, 5</t>
  </si>
  <si>
    <t>20200908-0916-2718-0569-000000383432</t>
  </si>
  <si>
    <t>ул. Мира, д. 5,, с. Мальково, Тюменский р-н, Тюменская обл., 625517</t>
  </si>
  <si>
    <t>20200908-0916-2718-2709-000000383432</t>
  </si>
  <si>
    <t>Управление Федеральной службы по ветеринарному и фитосанитарному надзору по Тюменской области, Ямало-Ненецкому и Ханты-Мансийскому автономным округам, Администрация Тюменского муниципального района</t>
  </si>
  <si>
    <t>20200908-0916-1998-6548-000000383432</t>
  </si>
  <si>
    <t>002104821946</t>
  </si>
  <si>
    <t>Акционерное общество "Мальковское", Сеть газопотребления (Столовая), рег. № А57-00779-0003, III класс</t>
  </si>
  <si>
    <t>Тюменская область, Тюменский район, с. Мальково, ул. Мира, 3</t>
  </si>
  <si>
    <t>20200908-0916-2718-5219-000000383432</t>
  </si>
  <si>
    <t>20200908-0916-2718-7650-000000383432</t>
  </si>
  <si>
    <t>20200908-0916-1998-6986-000000383432</t>
  </si>
  <si>
    <t>002104821947</t>
  </si>
  <si>
    <t>пп. б), п. 5 ст. 16 Федерального закона от 21.07.1997 № 116-ФЗ "О промышленной безопасности опасных производственных объектов", дата регистрации ОПО: 10.10.2007</t>
  </si>
  <si>
    <t>7214006972</t>
  </si>
  <si>
    <t>1027201554236</t>
  </si>
  <si>
    <t>Общество с ограниченной ответственностью "Сибгазсервис", Сеть газопотребления (ООО "Сибгазсервис"), рег. № А57-00813-0001, III класс</t>
  </si>
  <si>
    <t>72 Тюменская область, р.п. Голышманово, ул. Ленина, 137, стр. 2</t>
  </si>
  <si>
    <t>20200908-0916-2719-0186-000000383432</t>
  </si>
  <si>
    <t>627300, Тюменская область, р.п. Голышманово, ул. Ленина, 137, стр. 2</t>
  </si>
  <si>
    <t>20200908-0916-2719-2320-000000383432</t>
  </si>
  <si>
    <t>20200908-0916-1998-7439-000000383432</t>
  </si>
  <si>
    <t>002104821948</t>
  </si>
  <si>
    <t>пп. б), п. 5 ст. 16 Федерального закона от 21.07.1997 № 116-ФЗ "О промышленной безопасности опасных производственных объектов", дата регистрации ОПО: 16.09.2011</t>
  </si>
  <si>
    <t>Общество с ограниченной ответственностью "Сибгазсервис", Система теплоснабжения (Голышмановский район), рег. № А57-00813-0004, III класс</t>
  </si>
  <si>
    <t>72 Тюменская область, Голышмановский район</t>
  </si>
  <si>
    <t>20200908-0916-2719-4829-000000383432</t>
  </si>
  <si>
    <t>20200908-0916-2719-7031-000000383432</t>
  </si>
  <si>
    <t>20200908-0916-1998-7880-000000383432</t>
  </si>
  <si>
    <t>002104821949</t>
  </si>
  <si>
    <t>пп. б), п. 5 ст. 16 Федерального закона от 21.07.1997 № 116-ФЗ "О промышленной безопасности опасных производственных объектов", дата регистрации ОПО: 18.10.2007</t>
  </si>
  <si>
    <t>7202150643</t>
  </si>
  <si>
    <t>1067203324528</t>
  </si>
  <si>
    <t>Общество с ограниченной ответственностью "Управляющая компания "Жилищный стандарт", Сеть газопотребления предприятия, рег. № А57-00832-0002, III класс</t>
  </si>
  <si>
    <t>72 г. Тюмень, ул. Малиновского, 6</t>
  </si>
  <si>
    <t>20200908-0916-2719-9495-000000383432</t>
  </si>
  <si>
    <t>ул. Комсомольская, д. 57,, г. Тюмень, Тюменская обл., 625002</t>
  </si>
  <si>
    <t>20200908-0916-2720-1568-000000383432</t>
  </si>
  <si>
    <t>20200908-0916-1998-8305-000000383432</t>
  </si>
  <si>
    <t>002104821950</t>
  </si>
  <si>
    <t>пп. б), п. 5 ст. 16 Федерального закона от 21.07.1997 № 116-ФЗ "О промышленной безопасности опасных производственных объектов", дата регистрации ОПО: 06.11.2007</t>
  </si>
  <si>
    <t>7202077538</t>
  </si>
  <si>
    <t>1027200781255</t>
  </si>
  <si>
    <t>Федеральное государственное бюджетное учреждение "Управление мелиорации земель и сельскохозяйственного водоснабжения по Тюменской области", Сеть газопотребления ремонтно-механической мастерской, рег. № А57-00874-0001, III класс</t>
  </si>
  <si>
    <t>72 625014, г. Тюмень, ул. 11 км Ялуторовского тракта, 17а, стр.4</t>
  </si>
  <si>
    <t>20200908-0916-2720-4121-000000383432</t>
  </si>
  <si>
    <t>г. Тюмень, ул. Харьковская, д. 87а, стр. 2</t>
  </si>
  <si>
    <t>20200908-0916-2720-6243-000000383432</t>
  </si>
  <si>
    <t>20200908-0916-1998-8762-000000383432</t>
  </si>
  <si>
    <t>002104821951</t>
  </si>
  <si>
    <t>7224021105</t>
  </si>
  <si>
    <t>1027200850797</t>
  </si>
  <si>
    <t>Общество с ограниченной ответственностью "Производственная фирма "Промхолод", Сеть газопотребления предприятия (производственная база), рег. № А57-00875-0001, III класс</t>
  </si>
  <si>
    <t>Тюменская область, Тюменский район, п. Боровский, ул. Набережная, 62, стр. 1, стр. 2</t>
  </si>
  <si>
    <t>20200908-0916-2720-8814-000000383432</t>
  </si>
  <si>
    <t>ул. Советская, д. 11,-, -, рп. Боровский, Тюменский р-н, Тюменская обл., 625504</t>
  </si>
  <si>
    <t>20200908-0916-2721-1044-000000383432</t>
  </si>
  <si>
    <t>20200908-0916-1998-9225-000000383432</t>
  </si>
  <si>
    <t>002104821952</t>
  </si>
  <si>
    <t>пп. б), п. 5 ст. 16 Федерального закона от 21.07.1997 № 116-ФЗ "О промышленной безопасности опасных производственных объектов", дата регистрации ОПО: 13.11.2007</t>
  </si>
  <si>
    <t>7208000073</t>
  </si>
  <si>
    <t>1027201484771</t>
  </si>
  <si>
    <t>Производственный сельскохозяйственный кооператив "Болдыревский", Сеть газопотребления предприятия, рег. № А57-00883-0001, III класс</t>
  </si>
  <si>
    <t>72, 627533 Тюменская область, Абатский район, с. Болдырево, ул. Молодежная, 27</t>
  </si>
  <si>
    <t>20200908-0916-2721-3535-000000383432</t>
  </si>
  <si>
    <t>627533 Тюменская область, Абатский район, с. Болдырево, ул. Молодежная, 27</t>
  </si>
  <si>
    <t>20200908-0916-2721-5700-000000383432</t>
  </si>
  <si>
    <t>20200908-0916-1998-9667-000000383432</t>
  </si>
  <si>
    <t>002104821953</t>
  </si>
  <si>
    <t>01.12.2015</t>
  </si>
  <si>
    <t>7224036609</t>
  </si>
  <si>
    <t>1077203052563</t>
  </si>
  <si>
    <t>Общество с ограниченной ответственностью "Винзилинский завод керамзитового гравия", Сеть газопотребления ООО "ВЗКГ" №1, рег. № А57-00899-0001, III класс</t>
  </si>
  <si>
    <t>625530 Тюменская область, Тюменский район, п. Винзили, ул. Вокзальная, 1</t>
  </si>
  <si>
    <t>20200908-0916-2721-8280-000000383432</t>
  </si>
  <si>
    <t>20200908-0916-2722-0838-000000383432</t>
  </si>
  <si>
    <t>20200908-0916-1999-0130-000000383432</t>
  </si>
  <si>
    <t>002104821954</t>
  </si>
  <si>
    <t>Общество с ограниченной ответственностью "Винзилинский завод керамзитового гравия", Сеть газопотребления ООО "ВЗКГ" №2, рег. № А57-00899-0002, III класс</t>
  </si>
  <si>
    <t>72 Тюменская область, Тюменский район, п. Винзили, ул. Вокзальная 1 Б</t>
  </si>
  <si>
    <t>20200908-0916-2722-3418-000000383432</t>
  </si>
  <si>
    <t>20200908-0916-2722-5633-000000383432</t>
  </si>
  <si>
    <t>20200908-0916-1999-0594-000000383432</t>
  </si>
  <si>
    <t>002104821955</t>
  </si>
  <si>
    <t>пп. б), п. 5 ст. 16 Федерального закона от 21.07.1997 № 116-ФЗ "О промышленной безопасности опасных производственных объектов", дата регистрации ОПО: 11.12.2007</t>
  </si>
  <si>
    <t>7204059968</t>
  </si>
  <si>
    <t>1037200643721</t>
  </si>
  <si>
    <t>Общество с ограниченной ответственностью "Строй-Комплект Д", Сеть газопотребления производственной базы ООО "Строй-Комплект Д", рег. № А57-00911-0001, III класс</t>
  </si>
  <si>
    <t>72 625019 г. Тюмень, ул. Республики, 204а, стр. 1</t>
  </si>
  <si>
    <t>20200908-0916-2722-8142-000000383432</t>
  </si>
  <si>
    <t>ул. Республики, д. 204а,1, -, г. Тюмень, Тюменская обл., 625000</t>
  </si>
  <si>
    <t>20200908-0916-2723-0265-000000383432</t>
  </si>
  <si>
    <t>20200908-0916-1999-1019-000000383432</t>
  </si>
  <si>
    <t>002104821956</t>
  </si>
  <si>
    <t>пп. б), п. 5 ст. 16 Федерального закона от 21.07.1997 № 116-ФЗ "О промышленной безопасности опасных производственных объектов", дата регистрации ОПО: 29.05.2008</t>
  </si>
  <si>
    <t>7213003440</t>
  </si>
  <si>
    <t>1027201484716</t>
  </si>
  <si>
    <t>Закрытое акционерное общество "Полуяново", Сеть газопотребления предприятия (МТМ) с. Чуртан, рег. № А57-01026-0001, III класс</t>
  </si>
  <si>
    <t>72 Тюменская область, Викуловский район, с. Чуртан</t>
  </si>
  <si>
    <t>20200908-0916-2723-2740-000000383432</t>
  </si>
  <si>
    <t>20200908-0916-2723-4885-000000383432</t>
  </si>
  <si>
    <t>20200908-0916-1999-1444-000000383432</t>
  </si>
  <si>
    <t>002104821957</t>
  </si>
  <si>
    <t>7203215460</t>
  </si>
  <si>
    <t>1087232016486</t>
  </si>
  <si>
    <t>Публичное акционерное общество "ГЕОТЕК Сейсморазведка", Участок геофизических работ СП № 2 (филиал "Тюменнефтегеофизика"), рег. № А57-01062-0005, III класс</t>
  </si>
  <si>
    <t>Местоположение объекта  86, ХМАО, Кондинский район, Западно-Зимний лицензионный участок</t>
  </si>
  <si>
    <t>20200908-0916-2723-7725-000000383432</t>
  </si>
  <si>
    <t>625023, Российская Федерация, Тюменская область, г. Тюмень, ул. Республики, д. 173</t>
  </si>
  <si>
    <t>20200908-0916-2723-9965-000000383432</t>
  </si>
  <si>
    <t>Департамент образования и науки Тюменской области</t>
  </si>
  <si>
    <t>20200908-0916-1999-1909-000000383432</t>
  </si>
  <si>
    <t>002104821958</t>
  </si>
  <si>
    <t>01.11.2015</t>
  </si>
  <si>
    <t>7213004362</t>
  </si>
  <si>
    <t>1067208010814</t>
  </si>
  <si>
    <t>Общество с ограниченной ответственностью Агрокомплекс "Викуловский", Цех по производству муки, рег. № А57-01089-0003, III класс</t>
  </si>
  <si>
    <t>Тюменская область, с. Викулово, ул. Мира,4</t>
  </si>
  <si>
    <t>20200908-0916-2724-2794-000000383432</t>
  </si>
  <si>
    <t>20200908-0916-2724-4997-000000383432</t>
  </si>
  <si>
    <t>20200908-0916-1999-2357-000000383432</t>
  </si>
  <si>
    <t>002104821959</t>
  </si>
  <si>
    <t>пп. б), п. 5 ст. 16 Федерального закона от 21.07.1997 № 116-ФЗ "О промышленной безопасности опасных производственных объектов", дата регистрации ОПО: 18.09.2008</t>
  </si>
  <si>
    <t>7224037169</t>
  </si>
  <si>
    <t>1077203065323</t>
  </si>
  <si>
    <t>Автономное учреждение Тюменской области "Комплексный центр социального обслуживания населения Тюменского района", Сеть газопотребления АУ ТО "Комплексный центр социального обслуживания населения Тюменского района", рег. № А57-01144-0001, III класс</t>
  </si>
  <si>
    <t>Тюменская область, Тюменский район, с. Успенка, , ул. Таежная, 3</t>
  </si>
  <si>
    <t>20200908-0916-2724-7515-000000383432</t>
  </si>
  <si>
    <t>ул. Таежная, д. 3,-, -, с. Успенка, Тюменский р-н, Тюменская обл., 625503</t>
  </si>
  <si>
    <t>20200908-0916-2724-9668-000000383432</t>
  </si>
  <si>
    <t>20200908-0916-1999-2798-000000383432</t>
  </si>
  <si>
    <t>002104821960</t>
  </si>
  <si>
    <t>пп. б), п. 5 ст. 16 Федерального закона от 21.07.1997 № 116-ФЗ "О промышленной безопасности опасных производственных объектов", дата регистрации ОПО: 16.12.2008</t>
  </si>
  <si>
    <t>7205012779</t>
  </si>
  <si>
    <t>1037200041086</t>
  </si>
  <si>
    <t>Общество с ограниченной ответственностью "Слада", Сеть газопотребления ООО "Слада", рег. № А57-01213-0001, III класс</t>
  </si>
  <si>
    <t>72 Тюменская область, г. Ишим, ул. Советская, 18</t>
  </si>
  <si>
    <t>20200908-0916-2725-2229-000000383432</t>
  </si>
  <si>
    <t>ул. Советская, д. 18,, г. Ишим, Ишимский р-н, Тюменская обл., 627750</t>
  </si>
  <si>
    <t>20200908-0916-2725-4547-000000383432</t>
  </si>
  <si>
    <t>20200908-0916-1999-3255-000000383432</t>
  </si>
  <si>
    <t>002104821961</t>
  </si>
  <si>
    <t>01.11.2019</t>
  </si>
  <si>
    <t>7202170632</t>
  </si>
  <si>
    <t>1077203059548</t>
  </si>
  <si>
    <t>Общество с ограниченной ответственностью "Соровскнефть", Пункт подготовки и сбора нефти (ПСП в районе НПС "Муген"), рег. № А57-01399-0008, I класс</t>
  </si>
  <si>
    <t>72, Тюменская область, Уватский район, Уватское лесничество, Мугенское участковое лесничество, кварталы 10, 11</t>
  </si>
  <si>
    <t>20200908-0916-2725-7150-000000383432</t>
  </si>
  <si>
    <t>625002, г. Тюмень, ул. Орджоникидзе, 5</t>
  </si>
  <si>
    <t>20200908-0916-2725-9309-000000383432</t>
  </si>
  <si>
    <t>Государственная инспекция труда в Тюменской области</t>
  </si>
  <si>
    <t>20200908-0916-1999-3704-000000383432</t>
  </si>
  <si>
    <t>002104821962</t>
  </si>
  <si>
    <t>Общество с ограниченной ответственностью "Соровскнефть", Система межпромысловых трубопроводов от ЦПС "Соровский" до НПС "Кинтус", рег. № А57-01399-0009, II класс</t>
  </si>
  <si>
    <t>72, Тюменская область, Уватский район 86, ХМАО-Югра, Нефтеюганский район</t>
  </si>
  <si>
    <t>20200908-0916-2726-1883-000000383432</t>
  </si>
  <si>
    <t>20200908-0916-2726-4127-000000383432</t>
  </si>
  <si>
    <t>20200908-0916-1999-4168-000000383432</t>
  </si>
  <si>
    <t>002104821963</t>
  </si>
  <si>
    <t>Общество с ограниченной ответственностью "Соровскнефть", Система межпромысловых трубопроводов от НПС "Кинтус" до ПСП, рег. № А57-01399-0010, II класс</t>
  </si>
  <si>
    <t>72 Тюменская область, Уватский район, Уватское лесничество, Мугенское участковое лесничество, кварталы  1 11 12 13 14 15 27</t>
  </si>
  <si>
    <t>20200908-0916-2726-6766-000000383432</t>
  </si>
  <si>
    <t>20200908-0916-2726-8977-000000383432</t>
  </si>
  <si>
    <t>20200908-0916-1999-4617-000000383432</t>
  </si>
  <si>
    <t>002104821964</t>
  </si>
  <si>
    <t>01.03.2017</t>
  </si>
  <si>
    <t>7207011731</t>
  </si>
  <si>
    <t>1097207000648</t>
  </si>
  <si>
    <t>Общество с ограниченной ответственностью "Юнигрэйн", Элеватор, рег. № А57-01411-0001, III класс</t>
  </si>
  <si>
    <t>Тюменская область, г. Ялуторовск, ул. Сирина, 1а, строение 15</t>
  </si>
  <si>
    <t>20200908-0916-2727-1613-000000383432</t>
  </si>
  <si>
    <t>ул. Сирина, д. 1а,16, -, г. Ялуторовск, Ялуторовский р-н, Тюменская обл., 627013</t>
  </si>
  <si>
    <t>20200908-0916-2727-3818-000000383432</t>
  </si>
  <si>
    <t>Департамент гражданской защиты и пожарной безопасности Тюменской области</t>
  </si>
  <si>
    <t>20200908-0916-1999-5076-000000383432</t>
  </si>
  <si>
    <t>002104821965</t>
  </si>
  <si>
    <t>Общество с ограниченной ответственностью "Юнигрэйн", Цех по производству комбикормов, рег. № А57-01411-0003, III класс</t>
  </si>
  <si>
    <t>Тюменская область, г. Ялуторовск, ул. Сирина, 1а, строение 27</t>
  </si>
  <si>
    <t>20200908-0916-2727-6473-000000383432</t>
  </si>
  <si>
    <t>20200908-0916-2727-8671-000000383432</t>
  </si>
  <si>
    <t>20200908-0916-1999-5536-000000383432</t>
  </si>
  <si>
    <t>002104821966</t>
  </si>
  <si>
    <t>Общество с ограниченной ответственностью "Юнигрэйн", Цех по производству муки, рег. № А57-01411-0005, III класс</t>
  </si>
  <si>
    <t>Тюменская область, г. Ялуторовск, ул. Сирина, 1а, строение 22</t>
  </si>
  <si>
    <t>20200908-0916-2728-1241-000000383432</t>
  </si>
  <si>
    <t>20200908-0916-2728-3581-000000383432</t>
  </si>
  <si>
    <t>20200908-0916-1999-5996-000000383432</t>
  </si>
  <si>
    <t>002104821967</t>
  </si>
  <si>
    <t>Общество с ограниченной ответственностью "Юнигрэйн", Цех по производству крупы, рег. № А57-01411-0007, III класс</t>
  </si>
  <si>
    <t>Тюменская область, г. Ялуторовск, ул. Сирина, 1а, строение 23, помещение 1</t>
  </si>
  <si>
    <t>20200908-0916-2728-6218-000000383432</t>
  </si>
  <si>
    <t>20200908-0916-2728-8665-000000383432</t>
  </si>
  <si>
    <t>20200908-0916-1999-6455-000000383432</t>
  </si>
  <si>
    <t>002104821968</t>
  </si>
  <si>
    <t>пп. б), п. 5 ст. 16 Федерального закона от 21.07.1997 № 116-ФЗ "О промышленной безопасности опасных производственных объектов", дата регистрации ОПО: 28.07.2010</t>
  </si>
  <si>
    <t>7203142814</t>
  </si>
  <si>
    <t>1037200662157</t>
  </si>
  <si>
    <t>Общество с ограниченной ответственностью "Ямата Рус", Сеть газопотребления, рег. № А57-01459-0001, III класс</t>
  </si>
  <si>
    <t>г. Тюмень, ул. Пражская, 17А, строение 1</t>
  </si>
  <si>
    <t>20200908-0916-2729-1203-000000383432</t>
  </si>
  <si>
    <t>625055, Тюменская область, г. Тюмень, ул. Пражская, 17А, строение 1</t>
  </si>
  <si>
    <t>20200908-0916-2729-3648-000000383432</t>
  </si>
  <si>
    <t>20200908-0916-1999-6878-000000383432</t>
  </si>
  <si>
    <t>002104821969</t>
  </si>
  <si>
    <t>пп. б), п. 5 ст. 16 Федерального закона от 21.07.1997 № 116-ФЗ "О промышленной безопасности опасных производственных объектов", дата регистрации ОПО: 30.11.2016</t>
  </si>
  <si>
    <t>7206029817</t>
  </si>
  <si>
    <t>1057200153449</t>
  </si>
  <si>
    <t>Общество с ограниченной ответственностью "Тобольсксервискомплект", Станция газозаправочная (автомобильная) с. Черное, рег. № А57-01502-0005, III класс</t>
  </si>
  <si>
    <t>72 РФ, Тюменская область, Вагайский район, с. Черное, ул. Мосеевой, 70-а</t>
  </si>
  <si>
    <t>20200908-0916-2729-6220-000000383432</t>
  </si>
  <si>
    <t>626150, РФ, Тюменская область, г.Тобольск, Восточный промышленный район, квартал 10, участок 2</t>
  </si>
  <si>
    <t>20200908-0916-2729-8668-000000383432</t>
  </si>
  <si>
    <t>20200908-0916-1999-7324-000000383432</t>
  </si>
  <si>
    <t>002104821970</t>
  </si>
  <si>
    <t>пп. б), п. 5 ст. 16 Федерального закона от 21.07.1997 № 116-ФЗ "О промышленной безопасности опасных производственных объектов", дата регистрации ОПО: 02.12.2016</t>
  </si>
  <si>
    <t>7205012497</t>
  </si>
  <si>
    <t>1037200039766</t>
  </si>
  <si>
    <t>Общество с ограниченной ответственностью "Ишимское НПП", Площадка установки по переработке нефти (газового конденсата), рег. № А57-01510-0003, III класс</t>
  </si>
  <si>
    <t>627756, Тюменская область, г. Ишим, ул. Большеостровская, стр.11</t>
  </si>
  <si>
    <t>20200908-0916-2730-1223-000000383432</t>
  </si>
  <si>
    <t>ул. Большеостровская, строение 11, г. Ишим, Ишимский район, Тюменская область, 627755</t>
  </si>
  <si>
    <t>20200908-0916-2730-3414-000000383432</t>
  </si>
  <si>
    <t>20200908-0916-1999-7766-000000383432</t>
  </si>
  <si>
    <t>002104821971</t>
  </si>
  <si>
    <t>пп. б), п. 5 ст. 16 Федерального закона от 21.07.1997 № 116-ФЗ "О промышленной безопасности опасных производственных объектов", дата регистрации ОПО: 03.05.2011</t>
  </si>
  <si>
    <t>7202201584</t>
  </si>
  <si>
    <t>1097232031082</t>
  </si>
  <si>
    <t>Общество с ограниченной ответственностью "Вторчермет НЛМК Западная Сибирь", Сеть газопотребления, рег. № А57-01545-0004, III класс</t>
  </si>
  <si>
    <t>72, г. Тюмень, ул. Щербакова, 180, строение 8</t>
  </si>
  <si>
    <t>20200908-0916-2730-5898-000000383432</t>
  </si>
  <si>
    <t>625059, г. Тюмень, ул. Щербакова, 180</t>
  </si>
  <si>
    <t>20200908-0916-2730-8042-000000383432</t>
  </si>
  <si>
    <t>Управление Федеральной службы по надзору в сфере защиты прав потребителей и благополучия человека по Тюменской области, Уральское управление Федеральной службы по экологическому, технологическому и атомному надзору, Главное управление МЧС России по Тюменской области</t>
  </si>
  <si>
    <t>20200908-0916-1999-8190-000000383432</t>
  </si>
  <si>
    <t>002104821972</t>
  </si>
  <si>
    <t>пп. б), п. 5 ст. 16 Федерального закона от 21.07.1997 № 116-ФЗ "О промышленной безопасности опасных производственных объектов", дата регистрации ОПО: 11.01.2016</t>
  </si>
  <si>
    <t>7203254282</t>
  </si>
  <si>
    <t>1107232043588</t>
  </si>
  <si>
    <t>Общество с ограниченной ответственностью "Нью Петрол Тюмень", Станция газозаправочная (автомобильная) "Кутарбитка", рег. № А57-01546-0017, III класс</t>
  </si>
  <si>
    <t>72 Тюменская область, Тобольский район, 188 км800 м автомобильной дороги Тюмень - Ханты-Мансийск, с правой стороны</t>
  </si>
  <si>
    <t>20200908-0916-2731-0560-000000383432</t>
  </si>
  <si>
    <t>625034, Тюмень, ул. Судостроителей, 33</t>
  </si>
  <si>
    <t>20200908-0916-2731-2737-000000383432</t>
  </si>
  <si>
    <t>Департамент гражданской защиты и пожарной безопасности Тюменской области, Уральское межрегиональное территориальное управление Федерального агентства по техническому регулированию и метрологии, Главное управление МЧС России по Тюменской области</t>
  </si>
  <si>
    <t>20200908-0916-1999-8618-000000383432</t>
  </si>
  <si>
    <t>002104821973</t>
  </si>
  <si>
    <t>пп. б), п. 5 ст. 16 Федерального закона от 21.07.1997 № 116-ФЗ "О промышленной безопасности опасных производственных объектов", дата регистрации ОПО: 03.08.2016</t>
  </si>
  <si>
    <t>7206043723</t>
  </si>
  <si>
    <t>1107232042961</t>
  </si>
  <si>
    <t>Общество с ограниченной ответственностью "Тоболпромстрой", Сеть газораспределения ООО "Тоболпромстрой", рег. № А57-01548-0002, III класс</t>
  </si>
  <si>
    <t>72, Тюменская область, г. Тобольск, 16 микрорайон, участок 2д</t>
  </si>
  <si>
    <t>20200908-0916-2731-5851-000000383432</t>
  </si>
  <si>
    <t>626150, Тюменская область, г. Тобольск, ул. Восточный промышленный район, квартал 1, 3, строение 6</t>
  </si>
  <si>
    <t>20200908-0916-2731-8070-000000383432</t>
  </si>
  <si>
    <t>20200908-0916-1999-9057-000000383432</t>
  </si>
  <si>
    <t>002104821974</t>
  </si>
  <si>
    <t>пп. б), п. 5 ст. 16 Федерального закона от 21.07.1997 № 116-ФЗ "О промышленной безопасности опасных производственных объектов", дата регистрации ОПО: 19.05.2005</t>
  </si>
  <si>
    <t>7203072780</t>
  </si>
  <si>
    <t>1027200817918</t>
  </si>
  <si>
    <t>Открытое акционерное общество "Тюменский судостроительно-судоремонтный завод", Сеть газопотребления ОАО "Тюменский судостроительно-судоремонтный завод", рег. № А57-10028-0002, III класс</t>
  </si>
  <si>
    <t>625015 г.Тюмень, ул. Судоремонтная, 1а</t>
  </si>
  <si>
    <t>20200908-0916-2732-0542-000000383432</t>
  </si>
  <si>
    <t>ул. Судоремонтная, д. 1а,, г. Тюмень, Тюменская обл., 625015</t>
  </si>
  <si>
    <t>20200908-0916-2732-2960-000000383432</t>
  </si>
  <si>
    <t>20200908-0916-1999-9510-000000383432</t>
  </si>
  <si>
    <t>002104821975</t>
  </si>
  <si>
    <t>7204015103</t>
  </si>
  <si>
    <t>1027200774040</t>
  </si>
  <si>
    <t>Закрытое Акционерное Общество Многопрофильная Поизводственная Коммерческая Фирма "Алькор", Участок хранения и переработки серной кислоты, рег. № А57-10038-0007, III класс</t>
  </si>
  <si>
    <t>72, г.Тюмень, ул. Ветеранов труда, 46</t>
  </si>
  <si>
    <t>20200908-0916-2732-5579-000000383432</t>
  </si>
  <si>
    <t>ул. Ветеранов Труда, д. 46,-, -, г. Тюмень, Тюменская обл., 625031</t>
  </si>
  <si>
    <t>20200908-0916-2732-7794-000000383432</t>
  </si>
  <si>
    <t>20200908-0916-1999-9991-000000383432</t>
  </si>
  <si>
    <t>002104821976</t>
  </si>
  <si>
    <t>Закрытое Акционерное Общество Многопрофильная Поизводственная Коммерческая Фирма "Алькор", Участок литейный (литье свинцовых деталей), рег. № А57-10038-0008, III класс</t>
  </si>
  <si>
    <t>20200908-0916-2733-0650-000000383432</t>
  </si>
  <si>
    <t>20200908-0916-2733-2946-000000383432</t>
  </si>
  <si>
    <t>20200908-0916-2000-0441-000000383432</t>
  </si>
  <si>
    <t>002104821977</t>
  </si>
  <si>
    <t>7202088321</t>
  </si>
  <si>
    <t>1027201234290</t>
  </si>
  <si>
    <t>Закрытое акционерное общество "Ишимспецгаз", Станция газозаправочная (автомобильная) № 1, рег. № А57-10060-0001, III класс</t>
  </si>
  <si>
    <t>Тюменская область, Ишимский район, 3 км автодороги Ишим - Сорокино, строение  2</t>
  </si>
  <si>
    <t>20200908-0916-2733-5506-000000383432</t>
  </si>
  <si>
    <t>627750, Тюменская область, г. Ишим, ул. Сурикова, 4</t>
  </si>
  <si>
    <t>20200908-0916-2733-9034-000000383432</t>
  </si>
  <si>
    <t>20200908-0916-2000-0889-000000383432</t>
  </si>
  <si>
    <t>002104821978</t>
  </si>
  <si>
    <t>Закрытое акционерное общество "Ишимспецгаз", Станция газозаправочная (автомобильная) № 2, рег. № А57-10060-0002, III класс</t>
  </si>
  <si>
    <t>Тюменская область, Ишимский район, 4 км автодороги Ишим - Бердюжье</t>
  </si>
  <si>
    <t>20200908-0916-2734-1870-000000383432</t>
  </si>
  <si>
    <t>20200908-0916-2734-4038-000000383432</t>
  </si>
  <si>
    <t>20200908-0916-2000-1336-000000383432</t>
  </si>
  <si>
    <t>002104821979</t>
  </si>
  <si>
    <t>пп. б), п. 5 ст. 16 Федерального закона от 21.07.1997 № 116-ФЗ "О промышленной безопасности опасных производственных объектов", дата регистрации ОПО: 19.02.2016</t>
  </si>
  <si>
    <t>Закрытое акционерное общество "Ишимспецгаз", Станция газозаправочная (автомобильная) №3, рег. № А57-10060-0003, III класс</t>
  </si>
  <si>
    <t>Тюменская область, Сладковский район, с. Сладковский, ул. Мира, уч. 88</t>
  </si>
  <si>
    <t>20200908-0916-2734-6514-000000383432</t>
  </si>
  <si>
    <t>20200908-0916-2734-8668-000000383432</t>
  </si>
  <si>
    <t>20200908-0916-2000-1762-000000383432</t>
  </si>
  <si>
    <t>002104821980</t>
  </si>
  <si>
    <t>01.01.2017</t>
  </si>
  <si>
    <t>7215007175</t>
  </si>
  <si>
    <t>1027201592043</t>
  </si>
  <si>
    <t>Акционерное общество "Бикор", Цех по производству комбикормов (комбикормовых смесей), рег. № А57-10064-0002, III класс</t>
  </si>
  <si>
    <t>Тюменская область, Заводоуковский район с. Новая Заимка Заводоуковский район, 1-3 км. западнее с. Новая Заимка, строение 14, строение 13, строение 7</t>
  </si>
  <si>
    <t>20200908-0916-2735-1291-000000383432</t>
  </si>
  <si>
    <t>627111, Тюменская область, Заводоуковский район, 1-3 км. западнее с. Новая Заимка</t>
  </si>
  <si>
    <t>20200908-0916-2735-3632-000000383432</t>
  </si>
  <si>
    <t>20200908-0916-2000-2215-000000383432</t>
  </si>
  <si>
    <t>002104821981</t>
  </si>
  <si>
    <t>пп. б), п. 5 ст. 16 Федерального закона от 21.07.1997 № 116-ФЗ "О промышленной безопасности опасных производственных объектов", дата регистрации ОПО: 13.07.2000</t>
  </si>
  <si>
    <t>7203038965</t>
  </si>
  <si>
    <t>1027200840897</t>
  </si>
  <si>
    <t>Общество с ограниченной ответственностью "Спектр-92", Сеть газопотребления предприятия, рег. № А57-10075-0001, III класс</t>
  </si>
  <si>
    <t>625034 г. Тюмень, ул. Кедровая, 127</t>
  </si>
  <si>
    <t>20200908-0916-2735-6115-000000383432</t>
  </si>
  <si>
    <t>ул. Кедровая, д. 127,-, -, г. Тюмень, Тюменская обл., 625034</t>
  </si>
  <si>
    <t>20200908-0916-2735-8248-000000383432</t>
  </si>
  <si>
    <t>20200908-0916-2000-2641-000000383432</t>
  </si>
  <si>
    <t>002104821982</t>
  </si>
  <si>
    <t>7203058440</t>
  </si>
  <si>
    <t>1027200785677</t>
  </si>
  <si>
    <t>Акционерное общество "Газпром газораспределение Север", Сеть газоснабжения г. Надым, рег. № А57-10129-0210, III класс</t>
  </si>
  <si>
    <t>89 Тюменская область, ЯНАО, г. Надым, промзона, проезд  1, проезд  8, проезд  13</t>
  </si>
  <si>
    <t>20200908-0916-2736-1206-000000383432</t>
  </si>
  <si>
    <t>625013, Тюменская область, г. Тюмень, ул. Энергетиков, д. 163</t>
  </si>
  <si>
    <t>20200908-0916-2736-7141-000000383432</t>
  </si>
  <si>
    <t>20200908-0916-2000-3103-000000383432</t>
  </si>
  <si>
    <t>002104821983</t>
  </si>
  <si>
    <t>Акционерное общество "Газпром газораспределение Север", Сеть газоснабжения г. Новый Уренгой, рег. № А57-10129-0211, III класс</t>
  </si>
  <si>
    <t>89, Тюменская область, ЯНАО, г. Новый Уренгой</t>
  </si>
  <si>
    <t>20200908-0916-2736-9977-000000383432</t>
  </si>
  <si>
    <t>20200908-0916-2737-2169-000000383432</t>
  </si>
  <si>
    <t>20200908-0916-2000-3566-000000383432</t>
  </si>
  <si>
    <t>002104821984</t>
  </si>
  <si>
    <t>Акционерное общество "Газпром газораспределение Север", Сеть газоснабжения с. Газ-Сале, рег. № А57-10129-0213, III класс</t>
  </si>
  <si>
    <t>89 Тюменская область, ЯНАО, Тазовский район, с. Газ-Сале</t>
  </si>
  <si>
    <t>20200908-0916-2737-4955-000000383432</t>
  </si>
  <si>
    <t>20200908-0916-2737-7182-000000383432</t>
  </si>
  <si>
    <t>20200908-0916-2000-4027-000000383432</t>
  </si>
  <si>
    <t>002104821985</t>
  </si>
  <si>
    <t>01.03.2016</t>
  </si>
  <si>
    <t>7220099358</t>
  </si>
  <si>
    <t>1177232005136</t>
  </si>
  <si>
    <t>Общество с ограниченной ответственностью "Шабановское межхозяйственное производственное объединение", Сеть газопотребления ООО "Шабановское МПО" (с. Шабаново), рег. № А57-10138-0001, III класс</t>
  </si>
  <si>
    <t>(72) Тюменская область, Омутинский район, с. Шабаново, ул. Шабановская, 43 А, стр. 1</t>
  </si>
  <si>
    <t>20200908-0916-2737-9762-000000383432</t>
  </si>
  <si>
    <t>627084, Тюменская область, Омутинский район, село Шабаново, ул. Шабановская, 11</t>
  </si>
  <si>
    <t>20200908-0916-2738-2008-000000383432</t>
  </si>
  <si>
    <t>20200908-0916-2000-4491-000000383432</t>
  </si>
  <si>
    <t>002104821986</t>
  </si>
  <si>
    <t>Общество с ограниченной ответственностью "Шабановское межхозяйственное производственное объединение", Сеть газопотребления ООО "Шабановское МПО" (с.Омутинское), рег. № А57-10138-0002, III класс</t>
  </si>
  <si>
    <t>72, Тюменская область, Омутинский район, 500 м северо-западнее с. Омутинское</t>
  </si>
  <si>
    <t>20200908-0916-2738-4663-000000383432</t>
  </si>
  <si>
    <t>20200908-0916-2738-6871-000000383432</t>
  </si>
  <si>
    <t>20200908-0916-2000-4957-000000383432</t>
  </si>
  <si>
    <t>002104821987</t>
  </si>
  <si>
    <t>пп. б), п. 5 ст. 16 Федерального закона от 21.07.1997 № 116-ФЗ "О промышленной безопасности опасных производственных объектов", дата регистрации ОПО: 23.11.2000</t>
  </si>
  <si>
    <t>7203258777</t>
  </si>
  <si>
    <t>1157232002542</t>
  </si>
  <si>
    <t>Общество с ограниченной ответственностью "Научно-производственное предприятие "СибБурМаш"", Сеть газопотребления ООО НПП "СибБурМаш", рег. № А57-10211-0001, III класс</t>
  </si>
  <si>
    <t>72 г. Тюмень, ул. Ветеранов труда, 58а</t>
  </si>
  <si>
    <t>20200908-0916-2738-9452-000000383432</t>
  </si>
  <si>
    <t>625031, Тюменская область, г. Тюмень, ул. Ветеранов труда, 58а</t>
  </si>
  <si>
    <t>20200908-0916-2739-1694-000000383432</t>
  </si>
  <si>
    <t>20200908-0916-2000-5385-000000383432</t>
  </si>
  <si>
    <t>002104821988</t>
  </si>
  <si>
    <t>пп. б), п. 5 ст. 16 Федерального закона от 21.07.1997 № 116-ФЗ "О промышленной безопасности опасных производственных объектов", дата регистрации ОПО: 13.04.2003</t>
  </si>
  <si>
    <t>7203175930</t>
  </si>
  <si>
    <t>1067203269726</t>
  </si>
  <si>
    <t>Акционерное общество "Тюменское областное дорожно-эксплуатационное предприятие", Сеть газопотребления г. Ишим (УДСМ), рег. № А57-10329-0022, III класс</t>
  </si>
  <si>
    <t>Тюменская область, г. Ишим, ул. Техническая, 8, стр. 6, 8</t>
  </si>
  <si>
    <t>20200908-0916-2739-4240-000000383432</t>
  </si>
  <si>
    <t>625026, Тюменская область, г. Тюмень, ул. Республики, д. 143, к. 2</t>
  </si>
  <si>
    <t>20200908-0916-2739-6370-000000383432</t>
  </si>
  <si>
    <t>Управление Федеральной службы по надзору в сфере защиты прав потребителей и благополучия человека по Тюменской области, Департамент гражданской защиты и пожарной безопасности Тюменской области, Главное управление МЧС России по Тюменской области</t>
  </si>
  <si>
    <t>20200908-0916-2000-5813-000000383432</t>
  </si>
  <si>
    <t>002104821989</t>
  </si>
  <si>
    <t>пп. б), п. 5 ст. 16 Федерального закона от 21.07.1997 № 116-ФЗ "О промышленной безопасности опасных производственных объектов", дата регистрации ОПО: 09.11.2011</t>
  </si>
  <si>
    <t>Акционерное общество "Тюменское областное дорожно-эксплуатационное предприятие", Сеть газопотребления г. Ишим (турбаза), рег. № А57-10329-0061, III класс</t>
  </si>
  <si>
    <t>72 Тюменская область, Ишимский район, Синицинский бор, ОАО "ТОДЭП", стр. 1</t>
  </si>
  <si>
    <t>20200908-0916-2739-9263-000000383432</t>
  </si>
  <si>
    <t>20200908-0916-2740-1461-000000383432</t>
  </si>
  <si>
    <t>20200908-0916-2000-6241-000000383432</t>
  </si>
  <si>
    <t>002104821990</t>
  </si>
  <si>
    <t>пп. б), п. 5 ст. 16 Федерального закона от 21.07.1997 № 116-ФЗ "О промышленной безопасности опасных производственных объектов", дата регистрации ОПО: 21.04.2006</t>
  </si>
  <si>
    <t>7224001941</t>
  </si>
  <si>
    <t>1027200798360</t>
  </si>
  <si>
    <t>Акционерное общество "Сибстройсервис", Сеть газопотребления АО "Сибстройсервис" (Бабарынка), рег. № А57-10332-0005, III класс</t>
  </si>
  <si>
    <t>72, Тюменская область, г. Тюмень, ул. Бабарынка, 56а, строение 6, 625001</t>
  </si>
  <si>
    <t>20200908-0916-2740-3975-000000383432</t>
  </si>
  <si>
    <t>20200908-0916-2740-6508-000000383432</t>
  </si>
  <si>
    <t>20200908-0916-2000-6684-000000383432</t>
  </si>
  <si>
    <t>002104821991</t>
  </si>
  <si>
    <t>пп. б), п. 5 ст. 16 Федерального закона от 21.07.1997 № 116-ФЗ "О промышленной безопасности опасных производственных объектов", дата регистрации ОПО: 27.04.2001</t>
  </si>
  <si>
    <t>7224054816</t>
  </si>
  <si>
    <t>1147232051625</t>
  </si>
  <si>
    <t>Общество с ограниченной ответственностью"Санаторий "Геолог", Сеть газопотребления ООО "Санаторий "Геолог", рег. № А57-10374-0001, III класс</t>
  </si>
  <si>
    <t>72 Тюменская область, Тюменский муниципальный район, МО Салаирское 39-й км Салаирского тракта, строение 9</t>
  </si>
  <si>
    <t>20200908-0916-2740-9144-000000383432</t>
  </si>
  <si>
    <t>625550, Тюменская область, Тюменский район, территория Салаирский тракт, 39 километр</t>
  </si>
  <si>
    <t>20200908-0916-2741-1481-000000383432</t>
  </si>
  <si>
    <t>20200908-0916-2000-7124-000000383432</t>
  </si>
  <si>
    <t>002104821992</t>
  </si>
  <si>
    <t>пп. б), п. 5 ст. 16 Федерального закона от 21.07.1997 № 116-ФЗ "О промышленной безопасности опасных производственных объектов", дата регистрации ОПО: 13.09.2001</t>
  </si>
  <si>
    <t>7211003363</t>
  </si>
  <si>
    <t>1027201556744</t>
  </si>
  <si>
    <t>Колхоз имени Калинина, Сеть газопотребления (Колхоз имени Калинина), рег. № А57-10478-0001, III класс</t>
  </si>
  <si>
    <t>72 Тюменская область, Бердюжский район, с. Истошино, ул. Алексеева, 71, ПТ1, сооружение 4 ул. Алексеева, 71, строение 7, ПТ2</t>
  </si>
  <si>
    <t>20200908-0916-2741-3992-000000383432</t>
  </si>
  <si>
    <t>ул. Алексеева, д. 62,-, -, с. Истошино, Бердюжский р-н, Тюменская обл., 627443</t>
  </si>
  <si>
    <t>20200908-0916-2741-6166-000000383432</t>
  </si>
  <si>
    <t>20200908-0916-2000-7558-000000383432</t>
  </si>
  <si>
    <t>002104821993</t>
  </si>
  <si>
    <t>7218003588</t>
  </si>
  <si>
    <t>1027201229880</t>
  </si>
  <si>
    <t>Закрытое Акционерное Общество "Агрокомплекс Маяк", Цех агрегатной блочно-модульной установки по производству муки (мельницы с. Гагарье), рег. № А57-10617-0002, III класс</t>
  </si>
  <si>
    <t>Тюменская область, Казанский район, с. Гагарье, ул. Луговая, 24</t>
  </si>
  <si>
    <t>20200908-0916-2741-8770-000000383432</t>
  </si>
  <si>
    <t>ул. Победы, д. 1,, с. Огнево, Казанский р-н, Тюменская обл., 627425</t>
  </si>
  <si>
    <t>20200908-0916-2742-0968-000000383432</t>
  </si>
  <si>
    <t>Управление Федеральной службы по надзору в сфере защиты прав потребителей и благополучия человека по Тюменской области,  Управление Федеральной службы по ветеринарному и фитосанитарному надзору по Тюменской области, Ямало-Ненецкому и Ханты-Мансийскому автономным округам</t>
  </si>
  <si>
    <t>20200908-0916-2000-8008-000000383432</t>
  </si>
  <si>
    <t>002104821994</t>
  </si>
  <si>
    <t>01.11.2016</t>
  </si>
  <si>
    <t>7204001630</t>
  </si>
  <si>
    <t>1027200797392</t>
  </si>
  <si>
    <t>Акционерное общество "Тюменский аккумуляторный завод", Литейный участок производства свинцовых изделий, рег. № А57-10824-0009, III класс</t>
  </si>
  <si>
    <t>72 г. Тюмень, ул. Ямская, 103</t>
  </si>
  <si>
    <t>20200908-0916-2742-3596-000000383432</t>
  </si>
  <si>
    <t>625001, г. Тюмень, ул. Ямская, 103</t>
  </si>
  <si>
    <t>20200908-0916-2742-6038-000000383432</t>
  </si>
  <si>
    <t>20200908-0916-2000-8453-000000383432</t>
  </si>
  <si>
    <t>002104821995</t>
  </si>
  <si>
    <t>Акционерное общество "Тюменский аккумуляторный завод", Площадка хранения серной кислоты и приготовления электролита, рег. № А57-10824-0013, III класс</t>
  </si>
  <si>
    <t>72, г. Тюмень, ул. Ямская, 103</t>
  </si>
  <si>
    <t>20200908-0916-2742-8669-000000383432</t>
  </si>
  <si>
    <t>20200908-0916-2743-0856-000000383432</t>
  </si>
  <si>
    <t>20200908-0916-2000-8897-000000383432</t>
  </si>
  <si>
    <t>002104821996</t>
  </si>
  <si>
    <t>пп. б), п. 5 ст. 16 Федерального закона от 21.07.1997 № 116-ФЗ "О промышленной безопасности опасных производственных объектов", дата регистрации ОПО: 20.03.2002</t>
  </si>
  <si>
    <t>7224003716</t>
  </si>
  <si>
    <t>1027200871830</t>
  </si>
  <si>
    <t>Закрытое акционерное общество "Пышмаавтодор", Сеть газопотребления котельной, рег. № А57-10840-0002, III класс</t>
  </si>
  <si>
    <t>72 Тюменская область, Тюменский район, п. Боровский, пер. Кирпичный, 1а</t>
  </si>
  <si>
    <t>20200908-0916-2743-3523-000000383432</t>
  </si>
  <si>
    <t>Кирпичный пер., д. 1,а, рп. Боровский, Тюменский р-н, Тюменская обл., 625504</t>
  </si>
  <si>
    <t>20200908-0916-2743-5695-000000383432</t>
  </si>
  <si>
    <t>20200908-0916-2000-9336-000000383432</t>
  </si>
  <si>
    <t>002104821997</t>
  </si>
  <si>
    <t>01.06.2021</t>
  </si>
  <si>
    <t>пп. б), п. 5 ст. 16 Федерального закона от 21.07.1997 № 116-ФЗ "О промышленной безопасности опасных производственных объектов", дата регистрации ОПО: 13.01.2004</t>
  </si>
  <si>
    <t>7203106421</t>
  </si>
  <si>
    <t>1027200797612</t>
  </si>
  <si>
    <t>Общество с ограниченной ответственностью научно-производственное объединение "Фундаментстройаркос", Сеть газопотребления производственной базы №1 (Первая площадка), рег. № А57-10845-0002, III класс</t>
  </si>
  <si>
    <t>72 г. Тюмень, ул. Новаторов, 12 ул. Новаторов 12а</t>
  </si>
  <si>
    <t>20200908-0916-2743-8630-000000383432</t>
  </si>
  <si>
    <t>625014, г. Тюмень, ул. Новаторов, 12</t>
  </si>
  <si>
    <t>20200908-0916-2744-1450-000000383432</t>
  </si>
  <si>
    <t>20200908-0916-2000-9764-000000383432</t>
  </si>
  <si>
    <t>002104821998</t>
  </si>
  <si>
    <t>пп. б), п. 5 ст. 16 Федерального закона от 21.07.1997 № 116-ФЗ "О промышленной безопасности опасных производственных объектов", дата регистрации ОПО: 03.06.2009</t>
  </si>
  <si>
    <t>Общество с ограниченной ответственностью научно-производственное объединение "Фундаментстройаркос", Сеть газопотребления производственной базы № 1 (Вторая площадка), рег. № А57-10845-0006, III класс</t>
  </si>
  <si>
    <t>72 г. Тюмень, ул. Республики, 208</t>
  </si>
  <si>
    <t>20200908-0916-2744-3926-000000383432</t>
  </si>
  <si>
    <t>20200908-0916-2744-6064-000000383432</t>
  </si>
  <si>
    <t>20200908-0916-2001-0189-000000383432</t>
  </si>
  <si>
    <t>002104821999</t>
  </si>
  <si>
    <t>Общество с ограниченной ответственностью научно-производственное объединение "Фундаментстройаркос", Сеть газопотребления производственной базы № 2, рег. № А57-10845-0007, III класс</t>
  </si>
  <si>
    <t>72, г. Тюмень, ул. Муромская, 26 ул. Муромская, 28 ул. Матмасовская, 64</t>
  </si>
  <si>
    <t>20200908-0916-2744-8504-000000383432</t>
  </si>
  <si>
    <t>20200908-0916-2745-0637-000000383432</t>
  </si>
  <si>
    <t>20200908-0916-2001-0613-000000383432</t>
  </si>
  <si>
    <t>002104822000</t>
  </si>
  <si>
    <t>пп. б), п. 5 ст. 16 Федерального закона от 21.07.1997 № 116-ФЗ "О промышленной безопасности опасных производственных объектов", дата регистрации ОПО: 13.02.2003</t>
  </si>
  <si>
    <t>7202077834</t>
  </si>
  <si>
    <t>1027200804641</t>
  </si>
  <si>
    <t>Акционерное общество "Тюменский опытно-экспериментальный завод геофизического приборостроения", Сеть газопотребления ОАО "ТОЭЗГП", рег. № А57-10912-0001, III класс</t>
  </si>
  <si>
    <t>72 г. Тюмень, ул. Дружбы, 124</t>
  </si>
  <si>
    <t>20200908-0916-2745-3048-000000383432</t>
  </si>
  <si>
    <t>г. Тюмень, ул. Дружбы, 124</t>
  </si>
  <si>
    <t>20200908-0916-2745-5150-000000383432</t>
  </si>
  <si>
    <t>Государственная инспекция труда в Тюменской областиУправление по контролю за оборотом наркотиков УМВД России по Тюменской области, Главное управление МЧС России по Тюменской области</t>
  </si>
  <si>
    <t>20200908-0916-2001-1044-000000383432</t>
  </si>
  <si>
    <t>002104822001</t>
  </si>
  <si>
    <t>пп. б), п. 5 ст. 16 Федерального закона от 21.07.1997 № 116-ФЗ "О промышленной безопасности опасных производственных объектов", дата регистрации ОПО: 05.10.2007</t>
  </si>
  <si>
    <t>7202103749</t>
  </si>
  <si>
    <t>1027200867209</t>
  </si>
  <si>
    <t>Товарищество собственников жилья "ул. М. Горького д. 47", Сеть газопотребления ТСЖ "ул. М.Горького, 47", рег. № А57-10925-0002, III класс</t>
  </si>
  <si>
    <t>72 г. Тюмень, ул. Максима Горького, 47</t>
  </si>
  <si>
    <t>20200908-0916-2745-7577-000000383432</t>
  </si>
  <si>
    <t>г. Тюмень, ул. Максима Горького, 47</t>
  </si>
  <si>
    <t>20200908-0916-2745-9686-000000383432</t>
  </si>
  <si>
    <t>20200908-0916-2001-1465-000000383432</t>
  </si>
  <si>
    <t>002104822002</t>
  </si>
  <si>
    <t>пп. б), п. 5 ст. 16 Федерального закона от 21.07.1997 № 116-ФЗ "О промышленной безопасности опасных производственных объектов", дата регистрации ОПО: 25.09.2003</t>
  </si>
  <si>
    <t>7202105337</t>
  </si>
  <si>
    <t>1027200831448</t>
  </si>
  <si>
    <t>Закрытое акционерное общество "Тюменский машиностроительный завод", Сеть газопотребления ЗАО "Тюменьмашзавод", рег. № А57-10996-0001, III класс</t>
  </si>
  <si>
    <t>72 г. Тюмень, ул. Авторемонтная, 12, стр. 1,2,3,4,5,6</t>
  </si>
  <si>
    <t>20200908-0916-2746-2132-000000383432</t>
  </si>
  <si>
    <t>ул. Республики, д. 59,-, -, г. Тюмень, Тюменская обл., 625000</t>
  </si>
  <si>
    <t>20200908-0916-2746-4261-000000383432</t>
  </si>
  <si>
    <t>20200908-0916-2001-1892-000000383432</t>
  </si>
  <si>
    <t>002104822003</t>
  </si>
  <si>
    <t>7203193689</t>
  </si>
  <si>
    <t>1077203023611</t>
  </si>
  <si>
    <t>Акционерное Общество "Тюменское пассажирское автотранспортное предприятие № 1", Сеть газопотребления АО "ТПАТП №1", рег. № А57-11110-0001, III класс</t>
  </si>
  <si>
    <t>72, г. Тюмень, ул. 50 лет ВЛКСМ, д. 121</t>
  </si>
  <si>
    <t>20200908-0916-2746-7013-000000383432</t>
  </si>
  <si>
    <t>ул. Республики, д. 206а, г. Тюмень, Тюменская обл., 625019</t>
  </si>
  <si>
    <t>20200908-0916-2746-9170-000000383432</t>
  </si>
  <si>
    <t>20200908-0916-2001-2340-000000383432</t>
  </si>
  <si>
    <t>002104822004</t>
  </si>
  <si>
    <t>пп. б), п. 5 ст. 16 Федерального закона от 21.07.1997 № 116-ФЗ "О промышленной безопасности опасных производственных объектов", дата регистрации ОПО: 25.11.2004</t>
  </si>
  <si>
    <t>7203090637</t>
  </si>
  <si>
    <t>1027200777768</t>
  </si>
  <si>
    <t>72 г. Тюмень, ул. Республики, д. 252, кор. 8</t>
  </si>
  <si>
    <t>20200908-0916-2747-1666-000000383432</t>
  </si>
  <si>
    <t>625014, г. Тюмень, ул. Республики, 252, к. 8</t>
  </si>
  <si>
    <t>20200908-0916-2747-3856-000000383432</t>
  </si>
  <si>
    <t>20200908-0916-2001-2768-000000383432</t>
  </si>
  <si>
    <t>002104822005</t>
  </si>
  <si>
    <t>01.07.2017</t>
  </si>
  <si>
    <t>7206018950</t>
  </si>
  <si>
    <t>1027201303084</t>
  </si>
  <si>
    <t>Общество с ограниченной ответственностью "Стройэлектромонтаж", Сеть газопотребления ООО "СЭМ", рег. № А57-20038-0002, III класс</t>
  </si>
  <si>
    <t>72 Тюменская область, г. Тобольск, БСИ-1, квартал 1а,  5г,  5, строение 3</t>
  </si>
  <si>
    <t>20200908-0916-2747-6442-000000383432</t>
  </si>
  <si>
    <t>626150, Тюменская область, г. Тобольск, БСИ-1</t>
  </si>
  <si>
    <t>20200908-0916-2747-8633-000000383432</t>
  </si>
  <si>
    <t>20200908-0916-2001-3214-000000383432</t>
  </si>
  <si>
    <t>002104822006</t>
  </si>
  <si>
    <t>7206017177</t>
  </si>
  <si>
    <t>1027201290104</t>
  </si>
  <si>
    <t>Открытое акционерное общество "Тобольское пассажирское автотранспортное предприятие", Сеть газопотребления ОАО "Тобольского ПАТП", рег. № А57-20053-0002, III класс</t>
  </si>
  <si>
    <t>Тюменская область, г. Тобольск, ул. Ремезова, 89</t>
  </si>
  <si>
    <t>20200908-0916-2748-1195-000000383432</t>
  </si>
  <si>
    <t>20200908-0916-2748-3412-000000383432</t>
  </si>
  <si>
    <t>20200908-0916-2001-3663-000000383432</t>
  </si>
  <si>
    <t>002104822007</t>
  </si>
  <si>
    <t>002104822008</t>
  </si>
  <si>
    <t>002104822009</t>
  </si>
  <si>
    <t>002104822010</t>
  </si>
  <si>
    <t>002104822011</t>
  </si>
  <si>
    <t>002104822012</t>
  </si>
  <si>
    <t>пп. б), п. 5 ст. 16 Федерального закона от 21.07.1997 № 116-ФЗ "О промышленной безопасности опасных производственных объектов", дата регистрации ОПО: 30.12.2014</t>
  </si>
  <si>
    <t>7204097787</t>
  </si>
  <si>
    <t>1067203134470</t>
  </si>
  <si>
    <t>Общество с ограниченной ответственностью "Промстрой", Сеть газопотребления промышленная база ООО "Промстрой", рег. № А57-20161-0002, III класс</t>
  </si>
  <si>
    <t>72 Тюменская область, г. Тюмень, 6 км Велижанского тракта ГП-1</t>
  </si>
  <si>
    <t>20200908-0916-2751-3538-000000383432</t>
  </si>
  <si>
    <t>625000, Тюменская область, г. Тюмень, ул. Герцена, 55, офис 25</t>
  </si>
  <si>
    <t>20200908-0916-2751-5631-000000383432</t>
  </si>
  <si>
    <t>20200908-0916-2001-6341-000000383432</t>
  </si>
  <si>
    <t>002104822013</t>
  </si>
  <si>
    <t>пп. б), п. 5 ст. 16 Федерального закона от 21.07.1997 № 116-ФЗ "О промышленной безопасности опасных производственных объектов", дата регистрации ОПО: 19.10.2011</t>
  </si>
  <si>
    <t>7203223118</t>
  </si>
  <si>
    <t>1087232037595</t>
  </si>
  <si>
    <t>Акционерное общество " Агенство инфраструктурного развития Тюменской области", Сеть газопотребления АО "УК "Индустриальные парки Тюменской области", рег. № А57-20177-0001, III класс</t>
  </si>
  <si>
    <t>72 г. Тюмень, ул. Камчатская, 194</t>
  </si>
  <si>
    <t>20200908-0916-2751-8084-000000383432</t>
  </si>
  <si>
    <t>625034, г.Тюмень, ул. Камчатская, 194</t>
  </si>
  <si>
    <t>20200908-0916-2752-0180-000000383432</t>
  </si>
  <si>
    <t>20200908-0916-2001-6767-000000383432</t>
  </si>
  <si>
    <t>002104822014</t>
  </si>
  <si>
    <t>пп. б), п. 5 ст. 16 Федерального закона от 21.07.1997 № 116-ФЗ "О промышленной безопасности опасных производственных объектов", дата регистрации ОПО: 07.12.2011</t>
  </si>
  <si>
    <t>7205022544</t>
  </si>
  <si>
    <t>1117232028253</t>
  </si>
  <si>
    <t>Общество с ограниченной ответственностью "Ишимский комбинат хлебопродуктов", Цех по производству муки, рег. № А57-20188-0006, III класс</t>
  </si>
  <si>
    <t>Тюменская область, г. Ишим, ул. Рокоссовского, 46, строение 18</t>
  </si>
  <si>
    <t>20200908-0916-2752-2611-000000383432</t>
  </si>
  <si>
    <t>627753, Тюменская область, г. Ишим, ул. Рокоссовского, 46</t>
  </si>
  <si>
    <t>20200908-0916-2752-4936-000000383432</t>
  </si>
  <si>
    <t>20200908-0916-2001-7193-000000383432</t>
  </si>
  <si>
    <t>002104822015</t>
  </si>
  <si>
    <t>Общество с ограниченной ответственностью "Ишимский комбинат хлебопродуктов", Цех по производству комбикормов, рег. № А57-20188-0007, III класс</t>
  </si>
  <si>
    <t>Тюменская область, г. Ишим, ул. Рокоссовского, 46, строение 17</t>
  </si>
  <si>
    <t>20200908-0916-2752-7482-000000383432</t>
  </si>
  <si>
    <t>20200908-0916-2752-9600-000000383432</t>
  </si>
  <si>
    <t>20200908-0916-2001-7628-000000383432</t>
  </si>
  <si>
    <t>002104822016</t>
  </si>
  <si>
    <t>пп. б), п. 5 ст. 16 Федерального закона от 21.07.1997 № 116-ФЗ "О промышленной безопасности опасных производственных объектов", дата регистрации ОПО: 15.12.2011</t>
  </si>
  <si>
    <t>7206005421</t>
  </si>
  <si>
    <t>1027201298959</t>
  </si>
  <si>
    <t>Открытое акционерное общество "Тоболстрой", Сеть газопотребления ОАО "Тоболстрой", рег. № А57-20192-0001, III класс</t>
  </si>
  <si>
    <t>72 Тюменская область, г. Тобольск, ул. Строителей, 6, 7</t>
  </si>
  <si>
    <t>20200908-0916-2753-2391-000000383432</t>
  </si>
  <si>
    <t>626150, Тюменская область, г. Тобольск, ул. Строителей, 6</t>
  </si>
  <si>
    <t>20200908-0916-2753-4561-000000383432</t>
  </si>
  <si>
    <t>20200908-0916-2001-8065-000000383432</t>
  </si>
  <si>
    <t>002104822017</t>
  </si>
  <si>
    <t>пп. б), п. 5 ст. 16 Федерального закона от 21.07.1997 № 116-ФЗ "О промышленной безопасности опасных производственных объектов", дата регистрации ОПО: 25.01.2012</t>
  </si>
  <si>
    <t>7203251027</t>
  </si>
  <si>
    <t>1107232032522</t>
  </si>
  <si>
    <t>Общество с ограниченной ответственностью "ЖБИ-Промжелдортранс", Сеть газопотребления ООО "ЖБИ-Промжелдортранс", рег. № А57-20204-0001, III класс</t>
  </si>
  <si>
    <t>72 г. Тюмень, ул. Гилвская роща, 8</t>
  </si>
  <si>
    <t>20200908-0916-2753-7024-000000383432</t>
  </si>
  <si>
    <t>625019, Тюменская область, г. Тюмень, ул. Гилевская роща, д. 8, корпус 2</t>
  </si>
  <si>
    <t>20200908-0916-2753-9221-000000383432</t>
  </si>
  <si>
    <t>20200908-0916-2001-8494-000000383432</t>
  </si>
  <si>
    <t>002104822018</t>
  </si>
  <si>
    <t>пп. б), п. 5 ст. 16 Федерального закона от 21.07.1997 № 116-ФЗ "О промышленной безопасности опасных производственных объектов", дата регистрации ОПО: 26.01.2015</t>
  </si>
  <si>
    <t>Общество с ограниченной ответственностью "ЖБИ-Промжелдортранс", Сеть газопотребления производственной базы ООО "ЖБИ-Промжелдортранс", рег. № А57-20204-0004, III класс</t>
  </si>
  <si>
    <t>72 г. Тюмень, ул. Гилевская роща, 8. корп. 2</t>
  </si>
  <si>
    <t>20200908-0916-2754-1691-000000383432</t>
  </si>
  <si>
    <t>20200908-0916-2754-3829-000000383432</t>
  </si>
  <si>
    <t>20200908-0916-2001-8932-000000383432</t>
  </si>
  <si>
    <t>002104822019</t>
  </si>
  <si>
    <t>пп. б), п. 5 ст. 16 Федерального закона от 21.07.1997 № 116-ФЗ "О промышленной безопасности опасных производственных объектов", дата регистрации ОПО: 21.03.2012</t>
  </si>
  <si>
    <t>7208003959</t>
  </si>
  <si>
    <t>1077208000407</t>
  </si>
  <si>
    <t>Общество с ограниченной ответственностью "НикАС", Сеть газопотребления (баня), рег. № А57-20221-0001, III класс</t>
  </si>
  <si>
    <t>72 Тюменская область, Абатский район, с. Абатское, ул. Цуканова,44</t>
  </si>
  <si>
    <t>20200908-0916-2754-6410-000000383432</t>
  </si>
  <si>
    <t>627540, Тюменская область, Абатский район, село Абатское, ул. Октябрьская, 9</t>
  </si>
  <si>
    <t>20200908-0916-2754-8538-000000383432</t>
  </si>
  <si>
    <t>20200908-0916-2001-9368-000000383432</t>
  </si>
  <si>
    <t>002104822020</t>
  </si>
  <si>
    <t>01.02.2014</t>
  </si>
  <si>
    <t>7205010700</t>
  </si>
  <si>
    <t>1027201231661</t>
  </si>
  <si>
    <t>Общество с ограниченной ответственностью "Ишимский мясокомбинат", Сеть газопотребления (ООО "Ишимский мясокомбинат"), рег. № А57-20279-0001, III класс</t>
  </si>
  <si>
    <t>72 Тюменская область, г. Ишим, ул. Республики, 1</t>
  </si>
  <si>
    <t>20200908-0916-2755-1082-000000383432</t>
  </si>
  <si>
    <t>627750, Тюменская область, г. Ишим, ул. Республики, 1</t>
  </si>
  <si>
    <t>20200908-0916-2755-3248-000000383432</t>
  </si>
  <si>
    <t>Управление Федеральной службы по надзору в сфере защиты прав потребителей и благополучия человека по Тюменской области, Государственная инспекция труда в Тюменской области, Государственная инспекция труда в Тюменской области</t>
  </si>
  <si>
    <t>20200908-0916-2001-9817-000000383432</t>
  </si>
  <si>
    <t>002104822021</t>
  </si>
  <si>
    <t>пп. б), п. 5 ст. 16 Федерального закона от 21.07.1997 № 116-ФЗ "О промышленной безопасности опасных производственных объектов", дата регистрации ОПО: 07.02.2013</t>
  </si>
  <si>
    <t>7206032094</t>
  </si>
  <si>
    <t>1067206010300</t>
  </si>
  <si>
    <t>Общество с ограниченной ответственностью "Транспортно-судоходная компания", Сеть газопотребления (общественно - коммерческая баня), рег. № А57-20334-0001, III класс</t>
  </si>
  <si>
    <t>72, Тюменская область, г. Тобольск, пгт. Сумкино, ул. Гагарина, д. 6, корпус 1</t>
  </si>
  <si>
    <t>20200908-0916-2755-5859-000000383432</t>
  </si>
  <si>
    <t>626102, Тюменская область, г. Тобольск, пгт. Сумкино, ул. Гагарина, д. 6, корпус 1</t>
  </si>
  <si>
    <t>20200908-0916-2755-8050-000000383432</t>
  </si>
  <si>
    <t>20200908-0916-2002-0260-000000383432</t>
  </si>
  <si>
    <t>002104822022</t>
  </si>
  <si>
    <t>пп. б), п. 5 ст. 16 Федерального закона от 21.07.1997 № 116-ФЗ "О промышленной безопасности опасных производственных объектов", дата регистрации ОПО: 03.10.2014</t>
  </si>
  <si>
    <t>7207022846</t>
  </si>
  <si>
    <t>1127232030595</t>
  </si>
  <si>
    <t>Общество с ограниченной ответственностью "Торгово-производственная компания "Газ", Станция газозаправочная автомобильная (с. Киёво), рег. № А57-20341-0008, III класс</t>
  </si>
  <si>
    <t>72 Тюменская область, Ялуторовский район, с. Киво, ул. Тюменская,42</t>
  </si>
  <si>
    <t>20200908-0916-2756-0630-000000383432</t>
  </si>
  <si>
    <t>20200908-0916-2756-2787-000000383432</t>
  </si>
  <si>
    <t>20200908-0916-2002-0820-000000383432</t>
  </si>
  <si>
    <t>002104822023</t>
  </si>
  <si>
    <t>пп. б), п. 5 ст. 16 Федерального закона от 21.07.1997 № 116-ФЗ "О промышленной безопасности опасных производственных объектов", дата регистрации ОПО: 30.07.2016</t>
  </si>
  <si>
    <t>Общество с ограниченной ответственностью "Торгово-производственная компания "Газ", Станция газозаправочная автомобильная (Мельникайте), рег. № А57-20341-0014, III класс</t>
  </si>
  <si>
    <t>72 Тюменская область, г. Тюмень, ул. Мельникайте, д. 4 а</t>
  </si>
  <si>
    <t>20200908-0916-2756-5723-000000383432</t>
  </si>
  <si>
    <t>20200908-0916-2756-7930-000000383432</t>
  </si>
  <si>
    <t>20200908-0916-2002-1260-000000383432</t>
  </si>
  <si>
    <t>002104822024</t>
  </si>
  <si>
    <t>пп. б), п. 5 ст. 16 Федерального закона от 21.07.1997 № 116-ФЗ "О промышленной безопасности опасных производственных объектов", дата регистрации ОПО: 30.05.2013</t>
  </si>
  <si>
    <t>7203013907</t>
  </si>
  <si>
    <t>1027200883225</t>
  </si>
  <si>
    <t>Общество с ограниченной ответственностью "МИМ", Сеть газопотребления ООО "МИМ", рег. № А57-20368-0001, III класс</t>
  </si>
  <si>
    <t>Мирный проезд,30, строение 1, с. Мальково, Тюменский р-н, Тюменская обл., 625517</t>
  </si>
  <si>
    <t>20200908-0916-2757-0459-000000383432</t>
  </si>
  <si>
    <t>ул. Холодильная, д. 85, строение 1, г. Тюмень, Тюменская обл., 625026</t>
  </si>
  <si>
    <t>20200908-0916-2757-2614-000000383432</t>
  </si>
  <si>
    <t>20200908-0916-2002-1697-000000383432</t>
  </si>
  <si>
    <t>002104822025</t>
  </si>
  <si>
    <t>пп. б), п. 5 ст. 16 Федерального закона от 21.07.1997 № 116-ФЗ "О промышленной безопасности опасных производственных объектов", дата регистрации ОПО: 23.11.2013</t>
  </si>
  <si>
    <t>7202192844</t>
  </si>
  <si>
    <t>1087232049596</t>
  </si>
  <si>
    <t>Общество с ограниченной ответственностью "Свеза Тюмень", Котельная, рег. № А57-20418-0001, III класс</t>
  </si>
  <si>
    <t>ул. Камчатская, д. 196, г. Тюмень, Тюменская обл., 625034</t>
  </si>
  <si>
    <t>20200908-0916-2757-5408-000000383432</t>
  </si>
  <si>
    <t>625034, г. Тюмень, ул. Камчатская, д. 196</t>
  </si>
  <si>
    <t>20200908-0916-2757-7527-000000383432</t>
  </si>
  <si>
    <t>20200908-0916-2002-2120-000000383432</t>
  </si>
  <si>
    <t>002104822026</t>
  </si>
  <si>
    <t>пп. б), п. 5 ст. 16 Федерального закона от 21.07.1997 № 116-ФЗ "О промышленной безопасности опасных производственных объектов", дата регистрации ОПО: 27.11.2014</t>
  </si>
  <si>
    <t>7205023474</t>
  </si>
  <si>
    <t>1127232016988</t>
  </si>
  <si>
    <t>Общество с ограниченной ответственностью "Сибириада", Система теплоснабжения (викуловский р-н), рег. № А57-20542-0001, III класс</t>
  </si>
  <si>
    <t>72 Тюменская область, Викуловский район, с. Поддубровное, ул. Школьная, д. 3а</t>
  </si>
  <si>
    <t>20200908-0916-2758-0050-000000383432</t>
  </si>
  <si>
    <t>Тюменская область, Викуловский район, с. Викулово, ул. Свободы, 211</t>
  </si>
  <si>
    <t>20200908-0916-2758-2259-000000383432</t>
  </si>
  <si>
    <t>20200908-0916-2002-2559-000000383432</t>
  </si>
  <si>
    <t>002104822027</t>
  </si>
  <si>
    <t>пп. б), п. 5 ст. 16 Федерального закона от 21.07.1997 № 116-ФЗ "О промышленной безопасности опасных производственных объектов", дата регистрации ОПО: 10.12.2014</t>
  </si>
  <si>
    <t>7220005590</t>
  </si>
  <si>
    <t>1147232034839</t>
  </si>
  <si>
    <t>Общество с ограниченной ответственностью "Управляющая компания "АРОМАШЕВОГАЗСЕРВИС", Система теплоснабжения с. Аромашево, рег. № А57-20545-0001, III класс</t>
  </si>
  <si>
    <t>72 Тюменский область, Аромашевский район, с. Аромашево</t>
  </si>
  <si>
    <t>20200908-0916-2758-4998-000000383432</t>
  </si>
  <si>
    <t>627350, Тюменская область, Аромашевский район, с. Аромашево, ул. Вагайская, 60</t>
  </si>
  <si>
    <t>20200908-0916-2758-7187-000000383432</t>
  </si>
  <si>
    <t>20200908-0916-2002-3001-000000383432</t>
  </si>
  <si>
    <t>002104822028</t>
  </si>
  <si>
    <t>пп. б), п. 5 ст. 16 Федерального закона от 21.07.1997 № 116-ФЗ "О промышленной безопасности опасных производственных объектов", дата регистрации ОПО: 26.08.2015</t>
  </si>
  <si>
    <t>7206042208</t>
  </si>
  <si>
    <t>1157232023046</t>
  </si>
  <si>
    <t>МУНИЦИПАЛЬНОЕ ПРЕДПРИЯТИЕ "ТУРТАССКОЕ КОММУНАЛЬНОЕ ПРЕДПРИЯТИЕ УВАТСКОГО МУНИЦИПАЛЬНОГО РАЙОНА", Система теплоснабжения (п. Туртас), рег. № А57-20623-0001, III класс</t>
  </si>
  <si>
    <t>72, Тюменская область, Уватский район, п. Туртас</t>
  </si>
  <si>
    <t>20200908-0916-2758-9747-000000383432</t>
  </si>
  <si>
    <t>626191,ОБЛАСТЬ ТЮМЕНСКАЯ,РАЙОН УВАТСКИЙ,,ПОСЕЛОК ТУРТАС,УЛИЦА ЛЕНИНА,25,,,</t>
  </si>
  <si>
    <t>20200908-0916-2759-1904-000000383432</t>
  </si>
  <si>
    <t>20200908-0916-2002-3441-000000383432</t>
  </si>
  <si>
    <t>002104822029</t>
  </si>
  <si>
    <t>пп. б), п. 5 ст. 16 Федерального закона от 21.07.1997 № 116-ФЗ "О промышленной безопасности опасных производственных объектов", дата регистрации ОПО: 30.10.2015</t>
  </si>
  <si>
    <t>7202107567</t>
  </si>
  <si>
    <t>1027200797348</t>
  </si>
  <si>
    <t>Общество с ограниченной ответственностью "Техстрой", Сеть газопотребления ООО "Техстрой", рег. № А57-20635-0001, III класс</t>
  </si>
  <si>
    <t>72 625031, Тюменская область, г. Тюмень, ул. Ветеранов труда, д. 52</t>
  </si>
  <si>
    <t>20200908-0916-2759-4436-000000383432</t>
  </si>
  <si>
    <t>625031, Тюменская область, г. Тюмень, ул. Ветеранов труда, д. 52</t>
  </si>
  <si>
    <t>20200908-0916-2759-6586-000000383432</t>
  </si>
  <si>
    <t>20200908-0916-2002-3881-000000383432</t>
  </si>
  <si>
    <t>002104822030</t>
  </si>
  <si>
    <t>пп. б), п. 5 ст. 16 Федерального закона от 21.07.1997 № 116-ФЗ "О промышленной безопасности опасных производственных объектов", дата регистрации ОПО: 03.12.2015</t>
  </si>
  <si>
    <t>7224039310</t>
  </si>
  <si>
    <t>1087232025737</t>
  </si>
  <si>
    <t>Общество с ограниченной ответственностью "Турман-Тюмень", Сеть газопотребления ООО "Турман-Тюмень", рег. № А57-20641-0001, III класс</t>
  </si>
  <si>
    <t>72 Тюменская область, г. Ялуторовск, ул. Ленина, 17, строение 1-ГП ул. Ленина, д. 19, строение 1</t>
  </si>
  <si>
    <t>20200908-0916-2759-9251-000000383432</t>
  </si>
  <si>
    <t>625022, Тюменская область, г. Тюмень, ул. Ю.Р.Г. Эрвье, 16, корп. 1</t>
  </si>
  <si>
    <t>20200908-0916-2760-1397-000000383432</t>
  </si>
  <si>
    <t>20200908-0916-2002-4306-000000383432</t>
  </si>
  <si>
    <t>002104822031</t>
  </si>
  <si>
    <t>пп. б), п. 5 ст. 16 Федерального закона от 21.07.1997 № 116-ФЗ "О промышленной безопасности опасных производственных объектов", дата регистрации ОПО: 03.11.2016</t>
  </si>
  <si>
    <t>7203332653</t>
  </si>
  <si>
    <t>1157232005281</t>
  </si>
  <si>
    <t>Общество с ограниченной ответственностью "Фармасинтез-Тюмень", Сеть газопотребления ООО "Фармасинтез-Тюмень", рег. № А57-20760-0001, III класс</t>
  </si>
  <si>
    <t>72 г.Тюмень, 7-ой км Велижанского тракта, д.2, стр.3</t>
  </si>
  <si>
    <t>20200908-0916-2760-3934-000000383432</t>
  </si>
  <si>
    <t>625059,Тюменская область, г. Тюмень, километр 7 Велижанского тракта, дом 2</t>
  </si>
  <si>
    <t>20200908-0916-2760-6080-000000383432</t>
  </si>
  <si>
    <t>Управление по контролю за оборотом наркотиков УМВД России по Тюменской области</t>
  </si>
  <si>
    <t>20200908-0916-2002-4743-000000383432</t>
  </si>
  <si>
    <t>002104822032</t>
  </si>
  <si>
    <t>пп. б), п. 5 ст. 16 Федерального закона от 21.07.1997 № 116-ФЗ "О промышленной безопасности опасных производственных объектов", дата регистрации ОПО: 23.11.2017</t>
  </si>
  <si>
    <t>7203422628</t>
  </si>
  <si>
    <t>1177232018480</t>
  </si>
  <si>
    <t>Общество с ограниченной ответственностью "ЭкоРесурс", Участок по производству свинца, (тракт Велижанский), рег. № А57-20873-0002, II класс</t>
  </si>
  <si>
    <t>72 Тюменская область, г. Тюмень, тракт Велижанский 9 км., д. 18, строение 1</t>
  </si>
  <si>
    <t>20200908-0916-2760-8687-000000383432</t>
  </si>
  <si>
    <t>625059, Тюменская область, г. Тюмень, тракт Велижанский 9 км. д. 18, стр. 1</t>
  </si>
  <si>
    <t>20200908-0916-2761-0897-000000383432</t>
  </si>
  <si>
    <t>20200908-0916-2002-5179-000000383432</t>
  </si>
  <si>
    <t>002104822033</t>
  </si>
  <si>
    <t>пп. б), п. 5 ст. 16 Федерального закона от 21.07.1997 № 116-ФЗ "О промышленной безопасности опасных производственных объектов", дата регистрации ОПО: 19.12.2016</t>
  </si>
  <si>
    <t>8608053716</t>
  </si>
  <si>
    <t>1098608000094</t>
  </si>
  <si>
    <t>Общество с ограниченной ответственностью "Концессионная Коммунальная Компания", Станция газораспределительная, г. Лангепас, рег. № А58-30002-0016, II класс</t>
  </si>
  <si>
    <t>Тюменская область, ХМАО-Югра, г. Лангепас, ул. Молодежная, строен. 41</t>
  </si>
  <si>
    <t>20200908-0916-2761-3958-000000383432</t>
  </si>
  <si>
    <t>628484, Ханты-Мансийский Автономный округ - Югра АО, г. Когалым, ул. Прибалтийская, д. 53</t>
  </si>
  <si>
    <t>20200908-0916-2761-6154-000000383432</t>
  </si>
  <si>
    <t>20200908-0916-2002-5618-000000383432</t>
  </si>
  <si>
    <t>002104822034</t>
  </si>
  <si>
    <t>пп. б), п. 5 ст. 16 Федерального закона от 21.07.1997 № 116-ФЗ "О промышленной безопасности опасных производственных объектов", дата регистрации ОПО: 18.12.2001</t>
  </si>
  <si>
    <t>8608048498</t>
  </si>
  <si>
    <t>1028601441978</t>
  </si>
  <si>
    <t>Общество с ограниченной ответственностью "ЛУКОЙЛ - Западная Сибирь", Объекты системы подготовки углеводородов (пункт подготовки и сбора нефти) Тевлинско-Русскинского месторождения, ТПП "Когалымнефтегаз", рег. № А58-30016-0026, II класс</t>
  </si>
  <si>
    <t>86, Тюменская область, ХМАО-Югра, Сургутский район, Тевлинско-Русскинское месторождение</t>
  </si>
  <si>
    <t>20200908-0916-2761-8681-000000383432</t>
  </si>
  <si>
    <t>628486, Ханты-Мансийский автономный округ - Югра, г. Когалым, ул. Прибалтийская, д. 20</t>
  </si>
  <si>
    <t>20200908-0916-2762-0850-000000383432</t>
  </si>
  <si>
    <t>20200908-0916-2002-6063-000000383432</t>
  </si>
  <si>
    <t>002104822035</t>
  </si>
  <si>
    <t>Общество с ограниченной ответственностью "ЛУКОЙЛ - Западная Сибирь", Участок предварительной подготовки нефти, УПСВ ДНС-3 Тевлинско-Русскинского месторождения, ТПП "Когалымнефтегаз", рег. № А58-30016-0031, III класс</t>
  </si>
  <si>
    <t>Тюменская область, ХМАО-Югра, Сургутский район, Тевлинско-Русскинское месторождение</t>
  </si>
  <si>
    <t>20200908-0916-2762-3397-000000383432</t>
  </si>
  <si>
    <t>20200908-0916-2762-5565-000000383432</t>
  </si>
  <si>
    <t>20200908-0916-2002-6506-000000383432</t>
  </si>
  <si>
    <t>002104822036</t>
  </si>
  <si>
    <t>Общество с ограниченной ответственностью "ЛУКОЙЛ - Западная Сибирь", Участок предварительной подготовки нефти, УПСВ ДНС-7 Тевлинско-Русскинского месторождения, ТПП "Когалымнефтегаз", рег. № А58-30016-0033, III класс</t>
  </si>
  <si>
    <t>20200908-0916-2762-8184-000000383432</t>
  </si>
  <si>
    <t>20200908-0916-2763-0397-000000383432</t>
  </si>
  <si>
    <t>20200908-0916-2002-6976-000000383432</t>
  </si>
  <si>
    <t>002104822037</t>
  </si>
  <si>
    <t>Общество с ограниченной ответственностью "ЛУКОЙЛ - Западная Сибирь", Участок предварительной подготовки нефти, УПСВ ДНС-5 Тевлинско-Русскинского месторождения, ТПП "Когалымнефтегаз", рег. № А58-30016-0034, III класс</t>
  </si>
  <si>
    <t>20200908-0916-2763-3169-000000383432</t>
  </si>
  <si>
    <t>20200908-0916-2763-5332-000000383432</t>
  </si>
  <si>
    <t>20200908-0916-2002-7427-000000383432</t>
  </si>
  <si>
    <t>002104822038</t>
  </si>
  <si>
    <t>Общество с ограниченной ответственностью "ЛУКОЙЛ - Западная Сибирь", Объект системы сбора и транспортировки углеводородов (система промысловых трубопроводов) ДНС-5 Тевлинско-Русскинского месторождения, ТПП "Когалымнефтегаз", рег. № А58-30016-0050, III класс</t>
  </si>
  <si>
    <t>86 Тюменская область, ХМАО-Югра, Сургутский район, Тевлинско-Русскинское месторождение</t>
  </si>
  <si>
    <t>20200908-0916-2763-7960-000000383432</t>
  </si>
  <si>
    <t>20200908-0916-2764-0168-000000383432</t>
  </si>
  <si>
    <t>20200908-0916-2002-7893-000000383432</t>
  </si>
  <si>
    <t>002104822039</t>
  </si>
  <si>
    <t>пп. б), п. 5 ст. 16 Федерального закона от 21.07.1997 № 116-ФЗ "О промышленной безопасности опасных производственных объектов", дата регистрации ОПО: 21.12.2001</t>
  </si>
  <si>
    <t>Общество с ограниченной ответственностью "ЛУКОЙЛ - Западная Сибирь", Объект системы сбора и транспортировки углеводородов (система промысловых трубопроводов) ДНС-7 Тевлинско-Русскинского месторождения, ТПП "Когалымнефтегаз", рег. № А58-30016-0226, III класс</t>
  </si>
  <si>
    <t>20200908-0916-2764-2678-000000383432</t>
  </si>
  <si>
    <t>20200908-0916-2764-4823-000000383432</t>
  </si>
  <si>
    <t>20200908-0916-2002-8336-000000383432</t>
  </si>
  <si>
    <t>002104822040</t>
  </si>
  <si>
    <t>пп. б), п. 5 ст. 16 Федерального закона от 21.07.1997 № 116-ФЗ "О промышленной безопасности опасных производственных объектов", дата регистрации ОПО: 07.05.2002</t>
  </si>
  <si>
    <t>Общество с ограниченной ответственностью "ЛУКОЙЛ - Западная Сибирь", Система промысловых трубопроводов ДНС-3 Тевлинско-Русскинского месторождения, ТПП "Когалымнефтегаз", рег. № А58-30016-0387, III класс</t>
  </si>
  <si>
    <t>20200908-0916-2764-7333-000000383432</t>
  </si>
  <si>
    <t>20200908-0916-2764-9502-000000383432</t>
  </si>
  <si>
    <t>20200908-0916-2002-8776-000000383432</t>
  </si>
  <si>
    <t>002104822041</t>
  </si>
  <si>
    <t>Общество с ограниченной ответственностью "ЛУКОЙЛ - Западная Сибирь", Система промысловых газопроводов Тевлинско-Русскинской группы месторождений, ТПП "Когалымнефтегаз", рег. № А58-30016-0388, III класс</t>
  </si>
  <si>
    <t>20200908-0916-2765-2028-000000383432</t>
  </si>
  <si>
    <t>20200908-0916-2765-4173-000000383432</t>
  </si>
  <si>
    <t>20200908-0916-2002-9218-000000383432</t>
  </si>
  <si>
    <t>002104822042</t>
  </si>
  <si>
    <t>пп. б), п. 5 ст. 16 Федерального закона от 21.07.1997 № 116-ФЗ "О промышленной безопасности опасных производственных объектов", дата регистрации ОПО: 01.11.2002</t>
  </si>
  <si>
    <t>Общество с ограниченной ответственностью "ЛУКОЙЛ - Западная Сибирь", Фонд скважин Тевлинско-Русскинского месторождения ТПП "Когалымнефтегаз", рег. № А58-30016-1001, III класс</t>
  </si>
  <si>
    <t>20200908-0916-2765-6697-000000383432</t>
  </si>
  <si>
    <t>20200908-0916-2765-8886-000000383432</t>
  </si>
  <si>
    <t>20200908-0916-2002-9660-000000383432</t>
  </si>
  <si>
    <t>002104822043</t>
  </si>
  <si>
    <t>01.08.2018</t>
  </si>
  <si>
    <t>Общество с ограниченной ответственностью "ЛУКОЙЛ - Западная Сибирь", Пункт подготовки и сбора нефти Цеха подготовки и перекачки нефти ТПП "Лангепаснефтегаз", рег. № А58-30016-1954, II класс</t>
  </si>
  <si>
    <t>86, Тюменская область, ХМАО-Югра, Нижневартовский район, г. Лангепас, Западный промышленный узел, владение 26</t>
  </si>
  <si>
    <t>20200908-0916-2766-1522-000000383432</t>
  </si>
  <si>
    <t>20200908-0916-2766-3699-000000383432</t>
  </si>
  <si>
    <t>20200908-0916-2003-0123-000000383432</t>
  </si>
  <si>
    <t>002104822044</t>
  </si>
  <si>
    <t>Общество с ограниченной ответственностью "ЛУКОЙЛ - Западная Сибирь", Площадка склада по хранению и перевалке нефтепродуктов и химреагентов Лангепасской базы УПТОиКО, рег. № А58-30016-1955, II класс</t>
  </si>
  <si>
    <t>86, Тюменская область, ХМАО-Югра, Нижневартовский район, г. Лангепас, Северная промзона, владение 14</t>
  </si>
  <si>
    <t>20200908-0916-2766-6337-000000383432</t>
  </si>
  <si>
    <t>20200908-0916-2766-8837-000000383432</t>
  </si>
  <si>
    <t>20200908-0916-2003-0589-000000383432</t>
  </si>
  <si>
    <t>002104822045</t>
  </si>
  <si>
    <t>пп. б), п. 5 ст. 16 Федерального закона от 21.07.1997 № 116-ФЗ "О промышленной безопасности опасных производственных объектов", дата регистрации ОПО: 22.03.2003</t>
  </si>
  <si>
    <t>Общество с ограниченной ответственностью "ЛУКОЙЛ - Западная Сибирь", Площадка дожимной насосной станции ДНС-6 УПСВ Толумского месторождения ТПП "Урайнефтегаз", рег. № А58-30016-2188, III класс</t>
  </si>
  <si>
    <t>86 Тюменская область, ХМАО-Югра, Кондинский район, Толумское месторождение нефти</t>
  </si>
  <si>
    <t>20200908-0916-2767-1918-000000383432</t>
  </si>
  <si>
    <t>20200908-0916-2767-4184-000000383432</t>
  </si>
  <si>
    <t>20200908-0916-2003-1029-000000383432</t>
  </si>
  <si>
    <t>002104822046</t>
  </si>
  <si>
    <t>01.06.2017</t>
  </si>
  <si>
    <t>Общество с ограниченной ответственностью "ЛУКОЙЛ - Западная Сибирь", Площадка газоперерабатывающего завода - Управление по переработке попутного нефтяного газа ТПП "Лангепаснефтегаз", рег. № А58-30016-2560, II класс</t>
  </si>
  <si>
    <t>86, Тюменская область, ХМАО-Югра, Нижневартовский район, Чумпасское месторождение</t>
  </si>
  <si>
    <t>20200908-0916-2767-6768-000000383432</t>
  </si>
  <si>
    <t>20200908-0916-2767-8987-000000383432</t>
  </si>
  <si>
    <t>20200908-0916-2003-1497-000000383432</t>
  </si>
  <si>
    <t>002104822047</t>
  </si>
  <si>
    <t>пп. б), п. 5 ст. 16 Федерального закона от 21.07.1997 № 116-ФЗ "О промышленной безопасности опасных производственных объектов", дата регистрации ОПО: 28.04.2007</t>
  </si>
  <si>
    <t>Общество с ограниченной ответственностью "ЛУКОЙЛ - Западная Сибирь", Система промысловых трубопроводов ЦППН Тевлинско-Русскинского месторождения, ТПП "Когалымнефтегаз", рег. № А58-30016-2708, III класс</t>
  </si>
  <si>
    <t>20200908-0916-2768-1515-000000383432</t>
  </si>
  <si>
    <t>20200908-0916-2768-3672-000000383432</t>
  </si>
  <si>
    <t>20200908-0916-2003-1938-000000383432</t>
  </si>
  <si>
    <t>002104822048</t>
  </si>
  <si>
    <t>Общество с ограниченной ответственностью "ЛУКОЙЛ - Западная Сибирь", Фонд скважин Южно-Тарасовского месторождения ТПП "Когалымнефтегаз", рег. № А58-30016-2769, III класс</t>
  </si>
  <si>
    <t>89, Тюменская область, ЯНАО, Пуровский район, Южно-Тарасовское месторождение</t>
  </si>
  <si>
    <t>20200908-0916-2768-6540-000000383432</t>
  </si>
  <si>
    <t>20200908-0916-2768-8984-000000383432</t>
  </si>
  <si>
    <t>20200908-0916-2003-2404-000000383432</t>
  </si>
  <si>
    <t>002104822049</t>
  </si>
  <si>
    <t>01.07.2016</t>
  </si>
  <si>
    <t>Общество с ограниченной ответственностью "ЛУКОЙЛ - Западная Сибирь", Фонд скважин Пякяхинского месторождения ТПП "Ямалнефтегаз", рег. № А58-30016-2902, III класс</t>
  </si>
  <si>
    <t>89, Тюменская область, ЯНАО, Тазовский район, Пякяхинское нефтегазоконденсатное месторождение</t>
  </si>
  <si>
    <t>20200908-0916-2769-1647-000000383432</t>
  </si>
  <si>
    <t>20200908-0916-2769-3890-000000383432</t>
  </si>
  <si>
    <t>20200908-0916-2003-2867-000000383432</t>
  </si>
  <si>
    <t>002104822050</t>
  </si>
  <si>
    <t>01.11.2017</t>
  </si>
  <si>
    <t>Общество с ограниченной ответственностью "ЛУКОЙЛ - Западная Сибирь", Объект системы сбора и транспортировки углеводородов (система промысловых трубопроводов) цеха добычи нефти и газа № 10 Малоключевого месторождения ТПП "Лангепаснефтегаз", рег. № А58-30016-2964, III класс</t>
  </si>
  <si>
    <t>86 Тюменская область, ХМАО-Югра, Нижневартовский район, Малоключевое месторождение</t>
  </si>
  <si>
    <t>20200908-0916-2769-6545-000000383432</t>
  </si>
  <si>
    <t>20200908-0916-2769-8758-000000383432</t>
  </si>
  <si>
    <t>20200908-0916-2003-3339-000000383432</t>
  </si>
  <si>
    <t>002104822051</t>
  </si>
  <si>
    <t>Общество с ограниченной ответственностью "ЛУКОЙЛ - Западная Сибирь", Площадка промысловой компрессорной станции Покачевского месторождение ТПП "Покачевнефтегаз", рег. № А58-30016-2967, III класс</t>
  </si>
  <si>
    <t>86 Тюменская область, ХМАО-Югра, Нижневартовский район, Покачевское месторождение</t>
  </si>
  <si>
    <t>20200908-0916-2770-1348-000000383432</t>
  </si>
  <si>
    <t>20200908-0916-2770-3885-000000383432</t>
  </si>
  <si>
    <t>20200908-0916-2003-3808-000000383432</t>
  </si>
  <si>
    <t>002104822052</t>
  </si>
  <si>
    <t>пп. б), п. 5 ст. 16 Федерального закона от 21.07.1997 № 116-ФЗ "О промышленной безопасности опасных производственных объектов", дата регистрации ОПО: 26.12.2013</t>
  </si>
  <si>
    <t>Общество с ограниченной ответственностью "ЛУКОЙЛ - Западная Сибирь", Площадка промысловой компрессорной станции Филипповского месторождения ТПП " Урайнефтегаз", рег. № А58-30016-2968, III класс</t>
  </si>
  <si>
    <t>86 Тюменская область, ХМАО-Югра, Советский район, Филипповское месторождение нефти</t>
  </si>
  <si>
    <t>20200908-0916-2770-6410-000000383432</t>
  </si>
  <si>
    <t>20200908-0916-2770-8569-000000383432</t>
  </si>
  <si>
    <t>20200908-0916-2003-4250-000000383432</t>
  </si>
  <si>
    <t>002104822053</t>
  </si>
  <si>
    <t>Общество с ограниченной ответственностью "ЛУКОЙЛ - Западная Сибирь", Объект системы транспортировки углеводородов Курраганского месторождения цеха добычи нефти и газа №10 ТПП "Лангепаснефтегаз", рег. № А58-30016-2971, III класс</t>
  </si>
  <si>
    <t>86 Тюменская область, ХМАО-Югра, Нижневартовский район, Курраганское месторождение</t>
  </si>
  <si>
    <t>20200908-0916-2771-1168-000000383432</t>
  </si>
  <si>
    <t>20200908-0916-2771-3362-000000383432</t>
  </si>
  <si>
    <t>20200908-0916-2003-4722-000000383432</t>
  </si>
  <si>
    <t>002104822054</t>
  </si>
  <si>
    <t>Общество с ограниченной ответственностью "ЛУКОЙЛ - Западная Сибирь", Фонд скважин Курраганского месторождения ТПП "Лангепаснефтегаз", рег. № А58-30016-2972, III класс</t>
  </si>
  <si>
    <t>20200908-0916-2771-5939-000000383432</t>
  </si>
  <si>
    <t>20200908-0916-2771-8156-000000383432</t>
  </si>
  <si>
    <t>20200908-0916-2003-5185-000000383432</t>
  </si>
  <si>
    <t>002104822055</t>
  </si>
  <si>
    <t>пп. б), п. 5 ст. 16 Федерального закона от 21.07.1997 № 116-ФЗ "О промышленной безопасности опасных производственных объектов", дата регистрации ОПО: 23.07.2014</t>
  </si>
  <si>
    <t>Общество с ограниченной ответственностью "ЛУКОЙЛ - Западная Сибирь", Сеть газопотребления полигона твердых бытовых и производственных отходов, Покачевского месторождения нефти, ТПП "Покачевнефтегаз", рег. № А58-30016-2983, III класс</t>
  </si>
  <si>
    <t>20200908-0916-2772-0675-000000383432</t>
  </si>
  <si>
    <t>20200908-0916-2772-2823-000000383432</t>
  </si>
  <si>
    <t>20200908-0916-2003-5626-000000383432</t>
  </si>
  <si>
    <t>002104822056</t>
  </si>
  <si>
    <t>пп. б), п. 5 ст. 16 Федерального закона от 21.07.1997 № 116-ФЗ "О промышленной безопасности опасных производственных объектов", дата регистрации ОПО: 21.04.2015</t>
  </si>
  <si>
    <t>Общество с ограниченной ответственностью "ЛУКОЙЛ - Западная Сибирь", Сеть газопотребления "Парк Победы" ТПП "Когалымнефтегаз", рег. № А58-30016-2990, III класс</t>
  </si>
  <si>
    <t>86 Тюменская облсть, ХМАО-Югра, г. Когалым, ул. Сибирская</t>
  </si>
  <si>
    <t>20200908-0916-2772-5325-000000383432</t>
  </si>
  <si>
    <t>20200908-0916-2772-7467-000000383432</t>
  </si>
  <si>
    <t>20200908-0916-2003-6068-000000383432</t>
  </si>
  <si>
    <t>002104822057</t>
  </si>
  <si>
    <t>01.10.2017</t>
  </si>
  <si>
    <t>8608000016</t>
  </si>
  <si>
    <t>1028601441087</t>
  </si>
  <si>
    <t>Открытое акционерное общество "Когалымнефтегеофизика", Склад взрывчатых материалов постоянный поверхностный расходный, рег. № А58-30087-0019, III класс</t>
  </si>
  <si>
    <t>Тюменская область, ХМАО-Югра, г. Когалым, ул. Геофизиков, 4</t>
  </si>
  <si>
    <t>20200908-0916-2772-9989-000000383432</t>
  </si>
  <si>
    <t>20200908-0916-2773-2142-000000383432</t>
  </si>
  <si>
    <t>20200908-0916-2003-6518-000000383432</t>
  </si>
  <si>
    <t>002104822058</t>
  </si>
  <si>
    <t>пп. б), п. 5 ст. 16 Федерального закона от 21.07.1997 № 116-ФЗ "О промышленной безопасности опасных производственных объектов", дата регистрации ОПО: 15.01.2009</t>
  </si>
  <si>
    <t>8606011950</t>
  </si>
  <si>
    <t>1078606000109</t>
  </si>
  <si>
    <t>Общество с ограниченной ответственностью "ТеплоСервис", Сеть газопотребления ОАО "Агроника", рег. № А58-30161-0001, III класс</t>
  </si>
  <si>
    <t>Тюменская область, Ханты-Мансийский автономный округ- Югра, Кондинский район, п.Ушья</t>
  </si>
  <si>
    <t>20200908-0916-2773-4646-000000383432</t>
  </si>
  <si>
    <t>Тюменская обл, Ханты-Мансийский автономный округ - Югра, г. Урай, микрорайон 1Г, д. 38</t>
  </si>
  <si>
    <t>20200908-0916-2773-6959-000000383432</t>
  </si>
  <si>
    <t>20200908-0916-2003-6958-000000383432</t>
  </si>
  <si>
    <t>002104822059</t>
  </si>
  <si>
    <t>пп. б), п. 5 ст. 16 Федерального закона от 21.07.1997 № 116-ФЗ "О промышленной безопасности опасных производственных объектов", дата регистрации ОПО: 05.03.2009</t>
  </si>
  <si>
    <t>Общество с ограниченной ответственностью "ТеплоСервис", Сеть газопотребления ОАО "Агроника" - котельная Молокозавода, рег. № А58-30161-0002, III класс</t>
  </si>
  <si>
    <t>86 Тюменская область, Ханты-Мансийский автономный округ-Югра, г.Урай, Промбаза, Подъезд 14</t>
  </si>
  <si>
    <t>20200908-0916-2774-0070-000000383432</t>
  </si>
  <si>
    <t>20200908-0916-2774-2281-000000383432</t>
  </si>
  <si>
    <t>20200908-0916-2003-7406-000000383432</t>
  </si>
  <si>
    <t>002104822060</t>
  </si>
  <si>
    <t>пп. б), п. 5 ст. 16 Федерального закона от 21.07.1997 № 116-ФЗ "О промышленной безопасности опасных производственных объектов", дата регистрации ОПО: 16.03.2015</t>
  </si>
  <si>
    <t>Общество с ограниченной ответственностью "ТеплоСервис", Сеть газопотребления МБОУ ДОД "Детско-юношеская спортивная школа "Старт", рег. № А58-30161-0003, III класс</t>
  </si>
  <si>
    <t>86 Тюменская область, ХМАО-Югра, г. Урай, мкр. 2 д. 87, строение 1</t>
  </si>
  <si>
    <t>20200908-0916-2774-4785-000000383432</t>
  </si>
  <si>
    <t>20200908-0916-2774-7026-000000383432</t>
  </si>
  <si>
    <t>20200908-0916-2003-7852-000000383432</t>
  </si>
  <si>
    <t>002104822061</t>
  </si>
  <si>
    <t>8608054808</t>
  </si>
  <si>
    <t>1108608000654</t>
  </si>
  <si>
    <t>Общество с ограниченной ответственностью "Когалымский завод химреагентов", Площадка производства химреагентов, рег. № А58-30185-0001, III класс</t>
  </si>
  <si>
    <t>86 Тюменская область, ХМАО-Югра, г. Когалым, ул. Ноябрьская, 13</t>
  </si>
  <si>
    <t>20200908-0916-2774-9613-000000383432</t>
  </si>
  <si>
    <t>628486, Тюменская обл., Ханты-Мансийский Автономный округ - Югра, г. Когалым, ул. Ноябрьская, д. 13</t>
  </si>
  <si>
    <t>20200908-0916-2775-1875-000000383432</t>
  </si>
  <si>
    <t>20200908-0916-2003-8313-000000383432</t>
  </si>
  <si>
    <t>002104822062</t>
  </si>
  <si>
    <t>01.05.2018</t>
  </si>
  <si>
    <t>8603087285</t>
  </si>
  <si>
    <t>1028600940565</t>
  </si>
  <si>
    <t>Общество с ограниченной ответственностью "Нижневартовское нефтеперерабатывающее объединение", Установка стабилизации нефти УСН-4/1 цех № 1, рег. № А58-40003-0001, I класс</t>
  </si>
  <si>
    <t>86, Тюменская область, ХМАО-Югра, г. Нижневартовск, район центрального товарного парка ХМАО-Югра, г. Нижневартовск, ЦППН-1, северо-запад городских земель по Мегионской дороге ХМАО-Югра, г. Нижневартовск, ЦТП, Северный промышленный узел ХМАО-Югра, г. Нижневартовск, район центрального товарного парка, участки 1, 2, 3 ХМАО-Югра, г. Нижневартовск, район ЦТП, ХМАО-Югра, г. Нижневартовск, на северо-западе городских земель по мегионской дороге</t>
  </si>
  <si>
    <t>20200908-0916-2775-4551-000000383432</t>
  </si>
  <si>
    <t>628616, Тюменская область, Ханты-Мансийский автономный округ - Югра, г. Нижневартовск, Западный промышленный узел, панель 17, ул. Северная, д. 6а/П</t>
  </si>
  <si>
    <t>20200908-0916-2775-6930-000000383432</t>
  </si>
  <si>
    <t>20200908-0916-2003-8786-000000383432</t>
  </si>
  <si>
    <t>002104822063</t>
  </si>
  <si>
    <t>пп. б), п. 5 ст. 16 Федерального закона от 21.07.1997 № 116-ФЗ "О промышленной безопасности опасных производственных объектов", дата регистрации ОПО: 19.04.2000</t>
  </si>
  <si>
    <t>Общество с ограниченной ответственностью "Нижневартовское нефтеперерабатывающее объединение", Цех отгрузки товарной продукции ЦОТП, рег. № А58-40003-0002, III класс</t>
  </si>
  <si>
    <t>86 Тюменская область, ХМАО-Югра, г. Нижневартовск, район ж/д станции "Нижневартовск-2", 13 км Мегионской дороги ХМАО-Югра, г. Нижневартовск, 13 км Мегионской дороги, ст. Нижневартовск-2 ХМАО-Югра, г. Нижневартовск, 13 км. Мегионской дороги, район ж/дорожной станции "Нижневартовск-2" ХМАО-Югра, г. Нижневартовск, район железнодорожной станции "Нижневартовск-2" ХМАО-Югра, г. Нижневартовск, Центральный товарный парк-ж/дорожная станция Н.Вартовск-II, 1,2,3,4,5,6 ХМАО-Югра, г. Нижневартовск, район железнодорожной станции "Нижневартовск-2", 13 км. Мегионской дороги, железнодорожный соединительный путь 64</t>
  </si>
  <si>
    <t>20200908-0916-2775-9574-000000383432</t>
  </si>
  <si>
    <t>20200908-0916-2776-1858-000000383432</t>
  </si>
  <si>
    <t>20200908-0916-2003-9242-000000383432</t>
  </si>
  <si>
    <t>002104822064</t>
  </si>
  <si>
    <t>Общество с ограниченной ответственностью "Нижневартовское нефтеперерабатывающее объединение", Установка переработки нефти УПН-2 цех № 2, рег. № А58-40003-0003, III класс</t>
  </si>
  <si>
    <t>86 Тюменская область, ХМАО-Югра, Нижневартовский район, Самотлорское месторождение, район ДНС-2 ХМАО-Югра, Нижневартовский район, Самотлорское меторождение нефти, район Дожимной насосной станции - 2 ХМАО-Югра, Нижневартовский район, Самотлорское месторождение нефти, район ДНС-2, Самотлорский нефтеперерабатывающий завод (цех 2) ХМАО-Югра, Нижневартовский район, Самотлорское месторождение нефти, цех 2, Самотлорский нефтеперерабатывающий завод, Самотлорский лицензионный участок ХМАО-Югра, Нижневартовский район, Самотлорский лицензионный участок, Самотлорское месторождение нефти</t>
  </si>
  <si>
    <t>20200908-0916-2776-4492-000000383432</t>
  </si>
  <si>
    <t>20200908-0916-2776-6827-000000383432</t>
  </si>
  <si>
    <t>20200908-0916-2003-9695-000000383432</t>
  </si>
  <si>
    <t>002104822065</t>
  </si>
  <si>
    <t>Общество с ограниченной ответственностью "Нижневартовское нефтеперерабатывающее объединение", Установка стабилизации нефти УСН-4/2 цех № 1, рег. № А58-40003-0004, I класс</t>
  </si>
  <si>
    <t>86, Тюменская область, ХМАО-Югра, г. Нижневартовск, район центрального товарного парка ХМАО-Югра, г. Нижневартовск, северо-запад городских земель по Мегионской дороге ХМАО-Югра, г. Нижневартовск, район центрального товарного парка, участки  1-20, 1-3</t>
  </si>
  <si>
    <t>20200908-0916-2776-9685-000000383432</t>
  </si>
  <si>
    <t>20200908-0916-2777-1964-000000383432</t>
  </si>
  <si>
    <t>20200908-0916-2004-0165-000000383432</t>
  </si>
  <si>
    <t>002104822066</t>
  </si>
  <si>
    <t>пп. б), п. 5 ст. 16 Федерального закона от 21.07.1997 № 116-ФЗ "О промышленной безопасности опасных производственных объектов", дата регистрации ОПО: 27.02.2002</t>
  </si>
  <si>
    <t>Общество с ограниченной ответственностью "Нижневартовское нефтеперерабатывающее объединение", Установка переработки нефти УПН-1 цех № 2, рег. № А58-40003-0005, III класс</t>
  </si>
  <si>
    <t>86 Тюменская область, ХМАО-Югра, Нижневартовский район, Самотлорское месторождение, Белозерный центральный товарный парк ХМАО-Югра, Нижневартовский район, Белозерный центральный товарный парк, Самотлорское месторождение нефти</t>
  </si>
  <si>
    <t>20200908-0916-2777-4525-000000383432</t>
  </si>
  <si>
    <t>20200908-0916-2777-6845-000000383432</t>
  </si>
  <si>
    <t>20200908-0916-2004-0610-000000383432</t>
  </si>
  <si>
    <t>002104822067</t>
  </si>
  <si>
    <t>пп. б), п. 5 ст. 16 Федерального закона от 21.07.1997 № 116-ФЗ "О промышленной безопасности опасных производственных объектов", дата регистрации ОПО: 09.10.2013</t>
  </si>
  <si>
    <t>Общество с ограниченной ответственностью "Нижневартовское нефтеперерабатывающее объединение", База товарно-сырьевая установки переработки нефти УПН - 2 цеха №2, рег. № А58-40003-0009, III класс</t>
  </si>
  <si>
    <t>Тюменская область, ХМАО-Югра, Нижневартовский район, Самотлорское месторождение, район ДНС-2 ХМАО-Югра, Нижневартовский район, Самотлорское меторождение нефти, район Дожимной насосной станции - 2 ХМАО-Югра, Нижневартовский район, Самотлорское месторождение нефти, район ДНС-2, Самотлорский нефтеперерабатывающий завод (цех 2) ХМАО-Югра, Нижневартовский район, Самотлорское месторождение нефти, цех 2, Самотлорский нефтеперерабатывающий завод, Самотлорский лицензионный участок ХМАО-Югра, Нижневартовский район, Самотлорский лицензионный участок, Самотлорское месторождение нефти</t>
  </si>
  <si>
    <t>20200908-0916-2777-9451-000000383432</t>
  </si>
  <si>
    <t>20200908-0916-2778-1635-000000383432</t>
  </si>
  <si>
    <t>20200908-0916-2004-1069-000000383432</t>
  </si>
  <si>
    <t>002104822068</t>
  </si>
  <si>
    <t>Общество с ограниченной ответственностью "Нижневартовское нефтеперерабатывающее объединение", База товарно-сырьевая установки переработки нефти УПН - 1 цеха №2, рег. № А58-40003-0010, III класс</t>
  </si>
  <si>
    <t>юменская область, ХМАО-Югра, Нижневартовский район, Самотлорское месторождение, Белозерный центральный товарный парк ХМАО-Югра, Нижневартовский район, Белозерный центральный товарный парк, Самотлорское месторождение нефти</t>
  </si>
  <si>
    <t>20200908-0916-2778-4151-000000383432</t>
  </si>
  <si>
    <t>20200908-0916-2778-6312-000000383432</t>
  </si>
  <si>
    <t>20200908-0916-2004-1514-000000383432</t>
  </si>
  <si>
    <t>002104822069</t>
  </si>
  <si>
    <t>8603089934</t>
  </si>
  <si>
    <t>1028600940576</t>
  </si>
  <si>
    <t>Акционерное общество "Самотлорнефтегаз", Система промысловых трубопроводов Самотлорского месторождения, рег. № А58-40008-0036, I класс</t>
  </si>
  <si>
    <t>86, Тюменская область, ХМАО-Югра, Нижневартовский район, Самотлорское месторождение</t>
  </si>
  <si>
    <t>20200908-0916-2778-8929-000000383432</t>
  </si>
  <si>
    <t>628600, Ханты-Мансийский автономный округ - Югра, г. Нижневартовск, ул. Ленина, д. 4</t>
  </si>
  <si>
    <t>20200908-0916-2779-1102-000000383432</t>
  </si>
  <si>
    <t>Администрация муниципального образования Ханты-Мансийского автономного округа - Югры городской округ город Нижневартовск; Администрация муниципального образования Ханты-Мансийского автономного округа - Югры Нижневартовский муниципальный район; Северо-Уральское межрегиональное управление Федеральной службы по надзору в сфере природопользования; Северо-Уральское управление Федеральной службы по экологическому, технологическому  и атомному надзору; Управление Государственной инспекции безопасности дорожного движения Управления Министерства внутренних дел Российской Федерации по Ханты-Мансийскому автономному округу - Югре</t>
  </si>
  <si>
    <t>20200908-0916-2004-1983-000000383432</t>
  </si>
  <si>
    <t>002104822070</t>
  </si>
  <si>
    <t>Акционерное общество "Самотлорнефтегаз", Пункт подготовки и сбора нефти (ЦТП), рег. № А58-40008-0037, I класс</t>
  </si>
  <si>
    <t>20200908-0916-2779-3777-000000383432</t>
  </si>
  <si>
    <t>20200908-0916-2779-5948-000000383432</t>
  </si>
  <si>
    <t>20200908-0916-2004-2441-000000383432</t>
  </si>
  <si>
    <t>002104822071</t>
  </si>
  <si>
    <t>Акционерное общество "Самотлорнефтегаз", Площадка насосной станции (ДНС-1), рег. № А58-40008-0038, II класс</t>
  </si>
  <si>
    <t>20200908-0916-2779-8522-000000383432</t>
  </si>
  <si>
    <t>20200908-0916-2780-0705-000000383432</t>
  </si>
  <si>
    <t>20200908-0916-2004-2899-000000383432</t>
  </si>
  <si>
    <t>002104822072</t>
  </si>
  <si>
    <t>Акционерное общество "Самотлорнефтегаз", Пункт подготовки и сбора нефти (КСП-3), рег. № А58-40008-0040, I класс</t>
  </si>
  <si>
    <t>20200908-0916-2780-3716-000000383432</t>
  </si>
  <si>
    <t>20200908-0916-2780-5888-000000383432</t>
  </si>
  <si>
    <t>20200908-0916-2004-3356-000000383432</t>
  </si>
  <si>
    <t>002104822073</t>
  </si>
  <si>
    <t>Акционерное общество "Самотлорнефтегаз", Площадка насосной станции (ДНС-4), рег. № А58-40008-0041, II класс</t>
  </si>
  <si>
    <t>20200908-0916-2780-8473-000000383432</t>
  </si>
  <si>
    <t>20200908-0916-2781-0632-000000383432</t>
  </si>
  <si>
    <t>20200908-0916-2004-3814-000000383432</t>
  </si>
  <si>
    <t>002104822074</t>
  </si>
  <si>
    <t>Акционерное общество "Самотлорнефтегаз", Пункт подготовки и сбора нефти (КСП-5), рег. № А58-40008-0042, I класс</t>
  </si>
  <si>
    <t>20200908-0916-2781-3240-000000383432</t>
  </si>
  <si>
    <t>20200908-0916-2781-5475-000000383432</t>
  </si>
  <si>
    <t>20200908-0916-2004-4270-000000383432</t>
  </si>
  <si>
    <t>002104822075</t>
  </si>
  <si>
    <t>Акционерное общество "Самотлорнефтегаз", Пункт подготовки и сбора нефти (КСП-9), рег. № А58-40008-0043, I класс</t>
  </si>
  <si>
    <t>20200908-0916-2781-8046-000000383432</t>
  </si>
  <si>
    <t>20200908-0916-2782-0220-000000383432</t>
  </si>
  <si>
    <t>20200908-0916-2004-4729-000000383432</t>
  </si>
  <si>
    <t>002104822076</t>
  </si>
  <si>
    <t>Акционерное общество "Самотлорнефтегаз", Площадка насосной станции (ДНС-19), рег. № А58-40008-0044, II класс</t>
  </si>
  <si>
    <t>20200908-0916-2782-2781-000000383432</t>
  </si>
  <si>
    <t>20200908-0916-2782-5016-000000383432</t>
  </si>
  <si>
    <t>20200908-0916-2004-5185-000000383432</t>
  </si>
  <si>
    <t>002104822077</t>
  </si>
  <si>
    <t>Акционерное общество "Самотлорнефтегаз", Пункт подготовки и сбора нефти (КСП-21), рег. № А58-40008-0045, I класс</t>
  </si>
  <si>
    <t>20200908-0916-2782-7630-000000383432</t>
  </si>
  <si>
    <t>20200908-0916-2782-9816-000000383432</t>
  </si>
  <si>
    <t>20200908-0916-2004-5645-000000383432</t>
  </si>
  <si>
    <t>002104822078</t>
  </si>
  <si>
    <t>Акционерное общество "Самотлорнефтегаз", Площадка насосной станции (ДНС-27), рег. № А58-40008-0048, II класс</t>
  </si>
  <si>
    <t>20200908-0916-2783-2380-000000383432</t>
  </si>
  <si>
    <t>20200908-0916-2783-4654-000000383432</t>
  </si>
  <si>
    <t>20200908-0916-2004-6102-000000383432</t>
  </si>
  <si>
    <t>002104822079</t>
  </si>
  <si>
    <t>Акционерное общество "Самотлорнефтегаз", Площадка насосной станции (ДНС-28), рег. № А58-40008-0049, II класс</t>
  </si>
  <si>
    <t>20200908-0916-2783-7451-000000383432</t>
  </si>
  <si>
    <t>20200908-0916-2783-9703-000000383432</t>
  </si>
  <si>
    <t>20200908-0916-2004-6564-000000383432</t>
  </si>
  <si>
    <t>002104822080</t>
  </si>
  <si>
    <t>Акционерное общество "Самотлорнефтегаз", Площадка насосной станции (ДНС-39), рег. № А58-40008-0050, I класс</t>
  </si>
  <si>
    <t>20200908-0916-2784-2329-000000383432</t>
  </si>
  <si>
    <t>20200908-0916-2784-4625-000000383432</t>
  </si>
  <si>
    <t>20200908-0916-2004-7025-000000383432</t>
  </si>
  <si>
    <t>002104822081</t>
  </si>
  <si>
    <t>Акционерное общество "Самотлорнефтегаз", Площадка насосной станции (ДНС-Мыхпай), рег. № А58-40008-0051, II класс</t>
  </si>
  <si>
    <t>20200908-0916-2784-7201-000000383432</t>
  </si>
  <si>
    <t>20200908-0916-2784-9395-000000383432</t>
  </si>
  <si>
    <t>20200908-0916-2004-7511-000000383432</t>
  </si>
  <si>
    <t>002104822082</t>
  </si>
  <si>
    <t>Акционерное общество "Самотлорнефтегаз", Пункт подготовки и сбора нефти (КСП-6), рег. № А58-40008-0056, I класс</t>
  </si>
  <si>
    <t>20200908-0916-2785-1966-000000383432</t>
  </si>
  <si>
    <t>20200908-0916-2785-4245-000000383432</t>
  </si>
  <si>
    <t>20200908-0916-2004-7970-000000383432</t>
  </si>
  <si>
    <t>002104822083</t>
  </si>
  <si>
    <t>Акционерное общество "Самотлорнефтегаз", Пункт подготовки и сбора нефти (КСП-10), рег. № А58-40008-0057, I класс</t>
  </si>
  <si>
    <t>20200908-0916-2785-6845-000000383432</t>
  </si>
  <si>
    <t>20200908-0916-2785-9011-000000383432</t>
  </si>
  <si>
    <t>20200908-0916-2004-8433-000000383432</t>
  </si>
  <si>
    <t>002104822084</t>
  </si>
  <si>
    <t>Акционерное общество "Самотлорнефтегаз", Пункт подготовки и сбора нефти (КСП-11), рег. № А58-40008-0058, I класс</t>
  </si>
  <si>
    <t>20200908-0916-2786-1593-000000383432</t>
  </si>
  <si>
    <t>20200908-0916-2786-3786-000000383432</t>
  </si>
  <si>
    <t>20200908-0916-2004-8892-000000383432</t>
  </si>
  <si>
    <t>002104822085</t>
  </si>
  <si>
    <t>Акционерное общество "Самотлорнефтегаз", Пункт подготовки и сбора нефти (КСП-16), рег. № А58-40008-0059, I класс</t>
  </si>
  <si>
    <t>20200908-0916-2786-6374-000000383432</t>
  </si>
  <si>
    <t>20200908-0916-2786-8567-000000383432</t>
  </si>
  <si>
    <t>20200908-0916-2004-9351-000000383432</t>
  </si>
  <si>
    <t>002104822086</t>
  </si>
  <si>
    <t>Акционерное общество "Самотлорнефтегаз", Пункт подготовки и сбора нефти (КСП-23), рег. № А58-40008-0060, I класс</t>
  </si>
  <si>
    <t>20200908-0916-2787-1463-000000383432</t>
  </si>
  <si>
    <t>20200908-0916-2787-3679-000000383432</t>
  </si>
  <si>
    <t>20200908-0916-2004-9809-000000383432</t>
  </si>
  <si>
    <t>002104822087</t>
  </si>
  <si>
    <t>Акционерное общество "Самотлорнефтегаз", Площадка насосной станции (ДНС-13), рег. № А58-40008-0061, II класс</t>
  </si>
  <si>
    <t>20200908-0916-2787-6261-000000383432</t>
  </si>
  <si>
    <t>20200908-0916-2787-8488-000000383432</t>
  </si>
  <si>
    <t>20200908-0916-2005-0269-000000383432</t>
  </si>
  <si>
    <t>002104822088</t>
  </si>
  <si>
    <t>Акционерное общество "Самотлорнефтегаз", Площадка насосной станции (ДНС-26), рег. № А58-40008-0063, II класс</t>
  </si>
  <si>
    <t>20200908-0916-2788-1145-000000383432</t>
  </si>
  <si>
    <t>20200908-0916-2788-3347-000000383432</t>
  </si>
  <si>
    <t>20200908-0916-2005-0725-000000383432</t>
  </si>
  <si>
    <t>002104822089</t>
  </si>
  <si>
    <t>Акционерное общество "Самотлорнефтегаз", Площадка насосной станции (ДНС Новомолодежного месторождения), рег. № А58-40008-0180, III класс</t>
  </si>
  <si>
    <t>86 Тюменский район, ХМАО-Югра, Нижневартовский район, Новомолодежное месторождение</t>
  </si>
  <si>
    <t>20200908-0916-2788-5991-000000383432</t>
  </si>
  <si>
    <t>20200908-0916-2788-8510-000000383432</t>
  </si>
  <si>
    <t>20200908-0916-2005-1192-000000383432</t>
  </si>
  <si>
    <t>002104822090</t>
  </si>
  <si>
    <t>Акционерное общество "Самотлорнефтегаз", Пункт подготовки и сбор нефти (ЦПС Лор-Еганского месторождения), рег. № А58-40008-0181, II класс</t>
  </si>
  <si>
    <t>86, Тюменская область, ХМАО-Югра, Нижневартовский район, Лор-Еганское месторождение</t>
  </si>
  <si>
    <t>20200908-0916-2789-1201-000000383432</t>
  </si>
  <si>
    <t>20200908-0916-2789-3432-000000383432</t>
  </si>
  <si>
    <t>20200908-0916-2005-1654-000000383432</t>
  </si>
  <si>
    <t>002104822091</t>
  </si>
  <si>
    <t>Акционерное общество "Самотлорнефтегаз", Пункт подготовки и сбор нефти (ЦПС Тюменского месторождения), рег. № А58-40008-0182, II класс</t>
  </si>
  <si>
    <t>86, Тюменская область, ХМАО-Югра, Нижневартовский район, Тюменское месторождение</t>
  </si>
  <si>
    <t>20200908-0916-2789-6042-000000383432</t>
  </si>
  <si>
    <t>20200908-0916-2789-8303-000000383432</t>
  </si>
  <si>
    <t>20200908-0916-2005-2116-000000383432</t>
  </si>
  <si>
    <t>002104822092</t>
  </si>
  <si>
    <t>Акционерное общество "Самотлорнефтегаз", Пункт подготовки и сбора нефти (КСП-14), рег. № А58-40008-0183, I класс</t>
  </si>
  <si>
    <t>20200908-0916-2790-0943-000000383432</t>
  </si>
  <si>
    <t>20200908-0916-2790-3134-000000383432</t>
  </si>
  <si>
    <t>20200908-0916-2005-2576-000000383432</t>
  </si>
  <si>
    <t>002104822093</t>
  </si>
  <si>
    <t>Акционерное общество "Самотлорнефтегаз", Пункт подготовки и сбора нефти (БЦТП), рег. № А58-40008-0184, I класс</t>
  </si>
  <si>
    <t>20200908-0916-2790-5935-000000383432</t>
  </si>
  <si>
    <t>20200908-0916-2790-8147-000000383432</t>
  </si>
  <si>
    <t>20200908-0916-2005-3035-000000383432</t>
  </si>
  <si>
    <t>002104822094</t>
  </si>
  <si>
    <t>Акционерное общество "Самотлорнефтегаз", Система промысловых трубопроводов Лор-Еганского месторождения, рег. № А58-40008-0185, II класс</t>
  </si>
  <si>
    <t>86 Тюменская область, ХМАО-Югра, Нижневартовский район, Лор-Еганское месторождение</t>
  </si>
  <si>
    <t>20200908-0916-2791-0824-000000383432</t>
  </si>
  <si>
    <t>20200908-0916-2791-3029-000000383432</t>
  </si>
  <si>
    <t>20200908-0916-2005-3497-000000383432</t>
  </si>
  <si>
    <t>002104822095</t>
  </si>
  <si>
    <t>Акционерное общество "Самотлорнефтегаз", Система промысловых трубопроводов Гун-Еганского месторождения, рег. № А58-40008-0186, II класс</t>
  </si>
  <si>
    <t>86, Тюменская область, ХМАО-Югра, Нижневартовский район, Гуг-Еганское месторождение</t>
  </si>
  <si>
    <t>20200908-0916-2791-5647-000000383432</t>
  </si>
  <si>
    <t>20200908-0916-2791-8053-000000383432</t>
  </si>
  <si>
    <t>20200908-0916-2005-3959-000000383432</t>
  </si>
  <si>
    <t>002104822096</t>
  </si>
  <si>
    <t>Акционерное общество "Самотлорнефтегаз", Система промысловых трубопроводов Тюменского месторождения, рег. № А58-40008-0187, I класс</t>
  </si>
  <si>
    <t>86 Тюменская область, ХМАО-Югра, Нижневартовский район, Тюменское месторождение</t>
  </si>
  <si>
    <t>20200908-0916-2792-0763-000000383432</t>
  </si>
  <si>
    <t>20200908-0916-2792-2957-000000383432</t>
  </si>
  <si>
    <t>20200908-0916-2005-4420-000000383432</t>
  </si>
  <si>
    <t>002104822097</t>
  </si>
  <si>
    <t>Акционерное общество "Самотлорнефтегаз", Система промысловых трубопроводов Новомолодежного месторождения, рег. № А58-40008-0188, II класс</t>
  </si>
  <si>
    <t>86, Тюменская область, ХМАО-Югра, Нижневартовский район, Новомолодежное месторождение</t>
  </si>
  <si>
    <t>20200908-0916-2792-5568-000000383432</t>
  </si>
  <si>
    <t>20200908-0916-2792-7765-000000383432</t>
  </si>
  <si>
    <t>20200908-0916-2005-4883-000000383432</t>
  </si>
  <si>
    <t>002104822098</t>
  </si>
  <si>
    <t>Акционерное общество "Самотлорнефтегаз", Площадка насосной станции (УПСВ-1), рег. № А58-40008-0189, III класс</t>
  </si>
  <si>
    <t>86 Тюменская область, ХМАО-Югра, Нижневартовский район, Самотлорское месторождение</t>
  </si>
  <si>
    <t>20200908-0916-2793-0434-000000383432</t>
  </si>
  <si>
    <t>20200908-0916-2793-2644-000000383432</t>
  </si>
  <si>
    <t>20200908-0916-2005-5341-000000383432</t>
  </si>
  <si>
    <t>002104822099</t>
  </si>
  <si>
    <t>Акционерное общество "Самотлорнефтегаз", Шламонакопитель в районе ДНС-34, рег. № А58-40008-0191, III класс</t>
  </si>
  <si>
    <t>20200908-0916-2793-5250-000000383432</t>
  </si>
  <si>
    <t>20200908-0916-2793-7461-000000383432</t>
  </si>
  <si>
    <t>20200908-0916-2005-5798-000000383432</t>
  </si>
  <si>
    <t>002104822100</t>
  </si>
  <si>
    <t>Акционерное общество "Самотлорнефтегаз", Фонд скважин Лор-Еганского месторождения, рег. № А58-40008-0192, III класс</t>
  </si>
  <si>
    <t>20200908-0916-2794-0136-000000383432</t>
  </si>
  <si>
    <t>20200908-0916-2794-4259-000000383432</t>
  </si>
  <si>
    <t>20200908-0916-2005-6291-000000383432</t>
  </si>
  <si>
    <t>002104822101</t>
  </si>
  <si>
    <t>Акционерное общество "Самотлорнефтегаз", Фонд скважин Гун-Еганского месторождения, рег. № А58-40008-0193, III класс</t>
  </si>
  <si>
    <t>86, Тюменская область, ХМАО-Югра, Нижневартовский район, Гун-Еганское месторождение</t>
  </si>
  <si>
    <t>20200908-0916-2794-6839-000000383432</t>
  </si>
  <si>
    <t>20200908-0916-2794-9035-000000383432</t>
  </si>
  <si>
    <t>20200908-0916-2005-6760-000000383432</t>
  </si>
  <si>
    <t>002104822102</t>
  </si>
  <si>
    <t>Акционерное общество "Самотлорнефтегаз", Фонд скважин Тюменского месторождения, рег. № А58-40008-0194, III класс</t>
  </si>
  <si>
    <t>86 Тюменская область, ХМАО-Югра, Нижневартовский район, Тюменского месторождения</t>
  </si>
  <si>
    <t>20200908-0916-2795-1581-000000383432</t>
  </si>
  <si>
    <t>20200908-0916-2795-3761-000000383432</t>
  </si>
  <si>
    <t>20200908-0916-2005-7221-000000383432</t>
  </si>
  <si>
    <t>002104822103</t>
  </si>
  <si>
    <t>Акционерное общество "Самотлорнефтегаз", Фонд скважин Новомолодежного месторождения, рег. № А58-40008-0195, III класс</t>
  </si>
  <si>
    <t>86 Тюменская область, ХМАО-Югра, Нижневартовский район, Новомолодежное месторождение</t>
  </si>
  <si>
    <t>20200908-0916-2795-6326-000000383432</t>
  </si>
  <si>
    <t>20200908-0916-2795-8520-000000383432</t>
  </si>
  <si>
    <t>20200908-0916-2005-7690-000000383432</t>
  </si>
  <si>
    <t>002104822104</t>
  </si>
  <si>
    <t>Акционерное общество "Самотлорнефтегаз", Площадка насосной станции (ДНС-24), рег. № А58-40008-0196, II класс</t>
  </si>
  <si>
    <t>20200908-0916-2796-1096-000000383432</t>
  </si>
  <si>
    <t>20200908-0916-2796-3291-000000383432</t>
  </si>
  <si>
    <t>20200908-0916-2005-8150-000000383432</t>
  </si>
  <si>
    <t>002104822105</t>
  </si>
  <si>
    <t>Акционерное общество "Самотлорнефтегаз", Площадка насосной станции (ДНС-32), рег. № А58-40008-0197, I класс</t>
  </si>
  <si>
    <t>20200908-0916-2796-5918-000000383432</t>
  </si>
  <si>
    <t>20200908-0916-2796-8150-000000383432</t>
  </si>
  <si>
    <t>20200908-0916-2005-8608-000000383432</t>
  </si>
  <si>
    <t>002104822106</t>
  </si>
  <si>
    <t>Акционерное общество "Самотлорнефтегаз", Площадка насосной станции (ДНС Гун-Еганского месторождения), рег. № А58-40008-0198, III класс</t>
  </si>
  <si>
    <t>86 Тюменская область, ХМАО-Югра, Нижневартовский район, Гун-Еганское месторождение</t>
  </si>
  <si>
    <t>20200908-0916-2797-0702-000000383432</t>
  </si>
  <si>
    <t>20200908-0916-2797-2898-000000383432</t>
  </si>
  <si>
    <t>20200908-0916-2005-9071-000000383432</t>
  </si>
  <si>
    <t>002104822107</t>
  </si>
  <si>
    <t>пп. б), п. 5 ст. 16 Федерального закона от 21.07.1997 № 116-ФЗ "О промышленной безопасности опасных производственных объектов", дата регистрации ОПО: 27.10.2015</t>
  </si>
  <si>
    <t>Акционерное общество "Самотлорнефтегаз", Фонд скважин Малочерногорского месторождения, рег. № А58-40008-0199, III класс</t>
  </si>
  <si>
    <t>86 ХМАО-Югра, Нижневартовский район, Малочерногорское месторождение</t>
  </si>
  <si>
    <t>20200908-0916-2797-5392-000000383432</t>
  </si>
  <si>
    <t>20200908-0916-2797-7847-000000383432</t>
  </si>
  <si>
    <t>20200908-0916-2005-9508-000000383432</t>
  </si>
  <si>
    <t>002104822108</t>
  </si>
  <si>
    <t>Акционерное общество "Самотлорнефтегаз", Система промысловых трубопроводов Малочерногорского месторождения, рег. № А58-40008-0200, II класс</t>
  </si>
  <si>
    <t>86, ХМАО-Югра, Нижневартовский район, Малочерногорское месторождение</t>
  </si>
  <si>
    <t>20200908-0916-2798-0449-000000383432</t>
  </si>
  <si>
    <t>20200908-0916-2798-2646-000000383432</t>
  </si>
  <si>
    <t>20200908-0916-2005-9971-000000383432</t>
  </si>
  <si>
    <t>002104822109</t>
  </si>
  <si>
    <t>Акционерное общество "Самотлорнефтегаз", Площадка насосной станции ДНС-1 Малочерногорского месторождения, рег. № А58-40008-0201, II класс</t>
  </si>
  <si>
    <t>86, ХМАО-Югра, Нижневартовский район, Малочерногорское месторождения</t>
  </si>
  <si>
    <t>20200908-0916-2798-5228-000000383432</t>
  </si>
  <si>
    <t>20200908-0916-2798-7441-000000383432</t>
  </si>
  <si>
    <t>20200908-0916-2006-0434-000000383432</t>
  </si>
  <si>
    <t>002104822110</t>
  </si>
  <si>
    <t>Акционерное общество "Самотлорнефтегаз", Фонд скважин Узунского месторождения АО "Самотлорнефтегаз", рег. № А58-40008-0202, III класс</t>
  </si>
  <si>
    <t>86 ХМАО-Югра, Нижневартовский район, Узунское месторождение</t>
  </si>
  <si>
    <t>20200908-0916-2798-9953-000000383432</t>
  </si>
  <si>
    <t>20200908-0916-2799-2121-000000383432</t>
  </si>
  <si>
    <t>20200908-0916-2006-1015-000000383432</t>
  </si>
  <si>
    <t>002104822111</t>
  </si>
  <si>
    <t>01.04.2017</t>
  </si>
  <si>
    <t>8605003932</t>
  </si>
  <si>
    <t>1028601354088</t>
  </si>
  <si>
    <t>Открытое акционерное общество "Славнефть-Мегионнефтегаз", Фонд скважин Мыхпайского месторождения, рег. № А58-40027-0031, III класс</t>
  </si>
  <si>
    <t>86 ХМАО-Югра, Тюменская обл., Нижневартовский район, Мыхпайское месторождение</t>
  </si>
  <si>
    <t>20200908-0916-2799-4705-000000383432</t>
  </si>
  <si>
    <t>628680, Ханты-Мансийский автономный округ - Югра, г. Мегион, ул. А.М. Кузьмина, д. 51</t>
  </si>
  <si>
    <t>20200908-0916-2799-6909-000000383432</t>
  </si>
  <si>
    <t>20200908-0916-2006-1487-000000383432</t>
  </si>
  <si>
    <t>002104822112</t>
  </si>
  <si>
    <t>Открытое акционерное общество "Славнефть-Мегионнефтегаз", Фонд скважин Мегионского месторождения, рег. № А58-40027-0032, III класс</t>
  </si>
  <si>
    <t>86, ХМАО-Югра, Тюменская обл., Нижневартовский район, Мегионское месторождение</t>
  </si>
  <si>
    <t>20200908-0916-2799-9502-000000383432</t>
  </si>
  <si>
    <t>20200908-0916-2800-1695-000000383432</t>
  </si>
  <si>
    <t>20200908-0916-2006-1967-000000383432</t>
  </si>
  <si>
    <t>002104822113</t>
  </si>
  <si>
    <t>Открытое акционерное общество "Славнефть-Мегионнефтегаз", Фонд скважин Ватинского месторождения, рег. № А58-40027-0033, III класс</t>
  </si>
  <si>
    <t>86, ХМАО-Югра, Тюменская обл., Нижневартовский район, Ватинское месторождение.</t>
  </si>
  <si>
    <t>20200908-0916-2800-4285-000000383432</t>
  </si>
  <si>
    <t>20200908-0916-2800-6483-000000383432</t>
  </si>
  <si>
    <t>20200908-0916-2006-2429-000000383432</t>
  </si>
  <si>
    <t>002104822114</t>
  </si>
  <si>
    <t>Открытое акционерное общество "Славнефть-Мегионнефтегаз", Фонд скважин Северо-Покурского месторождения, рег. № А58-40027-0034, III класс</t>
  </si>
  <si>
    <t>86, ХМАО-Югра, Тюменская обл., Нижневартовский район, Северо-Покурское месторождение</t>
  </si>
  <si>
    <t>20200908-0916-2800-9081-000000383432</t>
  </si>
  <si>
    <t>20200908-0916-2801-1431-000000383432</t>
  </si>
  <si>
    <t>20200908-0916-2006-2892-000000383432</t>
  </si>
  <si>
    <t>002104822115</t>
  </si>
  <si>
    <t>Открытое акционерное общество "Славнефть-Мегионнефтегаз", Фонд скважин Аганского месторождения, рег. № А58-40027-0035, III класс</t>
  </si>
  <si>
    <t>86, ХМАО-Югра, Тюменская обл., Нижневартовский район, Аганское месторождение.</t>
  </si>
  <si>
    <t>20200908-0916-2801-4141-000000383432</t>
  </si>
  <si>
    <t>20200908-0916-2801-6356-000000383432</t>
  </si>
  <si>
    <t>20200908-0916-2006-3354-000000383432</t>
  </si>
  <si>
    <t>002104822116</t>
  </si>
  <si>
    <t>Открытое акционерное общество "Славнефть-Мегионнефтегаз", Фонд скважин Южно-Аганского месторождения, рег. № А58-40027-0036, III класс</t>
  </si>
  <si>
    <t>86 ХМАО-Югра, Тюменская обл., Нижневартовский район, Южно-Аганское месторождение</t>
  </si>
  <si>
    <t>20200908-0916-2801-8960-000000383432</t>
  </si>
  <si>
    <t>20200908-0916-2802-1155-000000383432</t>
  </si>
  <si>
    <t>20200908-0916-2006-3819-000000383432</t>
  </si>
  <si>
    <t>002104822117</t>
  </si>
  <si>
    <t>Открытое акционерное общество "Славнефть-Мегионнефтегаз", Фонд скважин Кетовского месторождения, рег. № А58-40027-0037, III класс</t>
  </si>
  <si>
    <t>86 ХМАО-Югра, Тюменская обл., Нижневартовский район, Кетовское месторождение</t>
  </si>
  <si>
    <t>20200908-0916-2802-3767-000000383432</t>
  </si>
  <si>
    <t>20200908-0916-2802-5954-000000383432</t>
  </si>
  <si>
    <t>20200908-0916-2006-4281-000000383432</t>
  </si>
  <si>
    <t>002104822118</t>
  </si>
  <si>
    <t>Открытое акционерное общество "Славнефть-Мегионнефтегаз", Фонд скважин Ново-Покурского месторождения, рег. № А58-40027-0038, III класс</t>
  </si>
  <si>
    <t>86, ХМАО-Югра, Тюменская область, Нижневартовский район, Ново-Покурское месторождение</t>
  </si>
  <si>
    <t>20200908-0916-2802-8539-000000383432</t>
  </si>
  <si>
    <t>20200908-0916-2803-0737-000000383432</t>
  </si>
  <si>
    <t>20200908-0916-2006-4744-000000383432</t>
  </si>
  <si>
    <t>002104822119</t>
  </si>
  <si>
    <t>Открытое акционерное общество "Славнефть-Мегионнефтегаз", Фонд скважин Южно-Покамасовского месторождения, рег. № А58-40027-0039, III класс</t>
  </si>
  <si>
    <t>86 ХМАО-Югра, Тюменская обл., Сургутский район, Южно-Покамасовское месторождение</t>
  </si>
  <si>
    <t>20200908-0916-2803-3410-000000383432</t>
  </si>
  <si>
    <t>20200908-0916-2803-5610-000000383432</t>
  </si>
  <si>
    <t>20200908-0916-2006-5205-000000383432</t>
  </si>
  <si>
    <t>002104822120</t>
  </si>
  <si>
    <t>Открытое акционерное общество "Славнефть-Мегионнефтегаз", Фонд скважин Северо-Островного месторождения, рег. № А58-40027-0040, III класс</t>
  </si>
  <si>
    <t>86, ХМАО-Югра, Тюменская обл., Нижневартовский район, Северо-Островное месторождение</t>
  </si>
  <si>
    <t>20200908-0916-2803-8207-000000383432</t>
  </si>
  <si>
    <t>20200908-0916-2804-0523-000000383432</t>
  </si>
  <si>
    <t>20200908-0916-2006-5665-000000383432</t>
  </si>
  <si>
    <t>002104822121</t>
  </si>
  <si>
    <t>Открытое акционерное общество "Славнефть-Мегионнефтегаз", Фонд скважин Покамасовского месторождения, рег. № А58-40027-0041, III класс</t>
  </si>
  <si>
    <t>86 ХМАО-Югра, Тюменская обл., Сургутский район, Покамасовское месторождение</t>
  </si>
  <si>
    <t>20200908-0916-2804-3110-000000383432</t>
  </si>
  <si>
    <t>20200908-0916-2804-5561-000000383432</t>
  </si>
  <si>
    <t>20200908-0916-2006-6129-000000383432</t>
  </si>
  <si>
    <t>002104822122</t>
  </si>
  <si>
    <t>Открытое акционерное общество "Славнефть-Мегионнефтегаз", Система промысловых (межпромысловых) трубопроводов Аганского месторождения, рег. № А58-40027-0042, II класс</t>
  </si>
  <si>
    <t>86 ХМАО-Югра, Тюменская обл., Нижневартовский район, Аганское месторождение</t>
  </si>
  <si>
    <t>20200908-0916-2804-8213-000000383432</t>
  </si>
  <si>
    <t>20200908-0916-2805-0411-000000383432</t>
  </si>
  <si>
    <t>20200908-0916-2006-6594-000000383432</t>
  </si>
  <si>
    <t>002104822123</t>
  </si>
  <si>
    <t>Открытое акционерное общество "Славнефть-Мегионнефтегаз", Объекты системы обустройства месторождения, сбора, подготовки и транспортировки углеводородов Мыхпайского месторождения (Система промысловых (межпромысловых) трубопроводов), рег. № А58-40027-0044, II класс</t>
  </si>
  <si>
    <t>86, ХМАО-Югра, Тюменская обл., Нижневартовский район, Мыхпайское месторождение</t>
  </si>
  <si>
    <t>20200908-0916-2805-2991-000000383432</t>
  </si>
  <si>
    <t>20200908-0916-2805-5174-000000383432</t>
  </si>
  <si>
    <t>20200908-0916-2006-7059-000000383432</t>
  </si>
  <si>
    <t>002104822124</t>
  </si>
  <si>
    <t>Открытое акционерное общество "Славнефть-Мегионнефтегаз", Система промысловых (межпромысловых) трубопроводов Южно-Аганского месторождения, рег. № А58-40027-0045, III класс</t>
  </si>
  <si>
    <t>20200908-0916-2805-7792-000000383432</t>
  </si>
  <si>
    <t>20200908-0916-2805-9990-000000383432</t>
  </si>
  <si>
    <t>20200908-0916-2006-7535-000000383432</t>
  </si>
  <si>
    <t>002104822125</t>
  </si>
  <si>
    <t>Открытое акционерное общество "Славнефть-Мегионнефтегаз", Система промысловых (межпромысловых) трубопроводов Северо-Покурского месторождения, рег. № А58-40027-0046, II класс</t>
  </si>
  <si>
    <t>20200908-0916-2806-2560-000000383432</t>
  </si>
  <si>
    <t>20200908-0916-2806-4760-000000383432</t>
  </si>
  <si>
    <t>20200908-0916-2006-7999-000000383432</t>
  </si>
  <si>
    <t>002104822126</t>
  </si>
  <si>
    <t>Открытое акционерное общество "Славнефть-Мегионнефтегаз", Система промысловых трубопроводов Мегионского месторождения, рег. № А58-40027-0047, III класс</t>
  </si>
  <si>
    <t>86 ХМАО-Югра, Тюменская обл., Нижневартовский район, Мегионское месторождение</t>
  </si>
  <si>
    <t>20200908-0916-2806-7362-000000383432</t>
  </si>
  <si>
    <t>20200908-0916-2806-9568-000000383432</t>
  </si>
  <si>
    <t>20200908-0916-2006-8466-000000383432</t>
  </si>
  <si>
    <t>002104822127</t>
  </si>
  <si>
    <t>Открытое акционерное общество "Славнефть-Мегионнефтегаз", Система промысловых (межпромысловых) трубопроводов Ватинского месторождения, рег. № А58-40027-0048, II класс</t>
  </si>
  <si>
    <t>86, ХМАО-Югра, Тюменская обл., Нижневартовский район, Ватинское месторождение</t>
  </si>
  <si>
    <t>20200908-0916-2807-2147-000000383432</t>
  </si>
  <si>
    <t>20200908-0916-2807-4320-000000383432</t>
  </si>
  <si>
    <t>20200908-0916-2006-8930-000000383432</t>
  </si>
  <si>
    <t>002104822128</t>
  </si>
  <si>
    <t>Открытое акционерное общество "Славнефть-Мегионнефтегаз", Система промысловых трубопроводов Кетовского месторождения, рег. № А58-40027-0049, III класс</t>
  </si>
  <si>
    <t>86, ХМАО-Югра, Нижневартовский район, Кетовское месторождение</t>
  </si>
  <si>
    <t>20200908-0916-2807-6893-000000383432</t>
  </si>
  <si>
    <t>20200908-0916-2807-9076-000000383432</t>
  </si>
  <si>
    <t>20200908-0916-2006-9394-000000383432</t>
  </si>
  <si>
    <t>002104822129</t>
  </si>
  <si>
    <t>Открытое акционерное общество "Славнефть-Мегионнефтегаз", Система промысловых трубопроводов Покамасовского месторождения, рег. № А58-40027-0050, II класс</t>
  </si>
  <si>
    <t>ХМАО-Югра, Тюменская обл., Сургутский район, Покамасовское месторождение</t>
  </si>
  <si>
    <t>20200908-0916-2808-1906-000000383432</t>
  </si>
  <si>
    <t>20200908-0916-2808-4120-000000383432</t>
  </si>
  <si>
    <t>20200908-0916-2006-9857-000000383432</t>
  </si>
  <si>
    <t>002104822130</t>
  </si>
  <si>
    <t>Открытое акционерное общество "Славнефть-Мегионнефтегаз", Система промысловых (межпромысловых) трубопроводов Ново-Покурского месторождения, рег. № А58-40027-0051, II класс</t>
  </si>
  <si>
    <t>86, ХМАО-Югра, Тюменская область, Сургутский район, Ново-Покурское месторождение</t>
  </si>
  <si>
    <t>20200908-0916-2808-6688-000000383432</t>
  </si>
  <si>
    <t>20200908-0916-2808-8910-000000383432</t>
  </si>
  <si>
    <t>20200908-0916-2007-0322-000000383432</t>
  </si>
  <si>
    <t>002104822131</t>
  </si>
  <si>
    <t>Открытое акционерное общество "Славнефть-Мегионнефтегаз", Система промысловых трубопроводов Северо-Островного месторождения, рег. № А58-40027-0052, III класс</t>
  </si>
  <si>
    <t>86 ХМАО-Югра, Тюменская обл., Сургутский район, Северо-Островное месторождение</t>
  </si>
  <si>
    <t>20200908-0916-2809-1503-000000383432</t>
  </si>
  <si>
    <t>20200908-0916-2809-3710-000000383432</t>
  </si>
  <si>
    <t>20200908-0916-2007-0785-000000383432</t>
  </si>
  <si>
    <t>002104822132</t>
  </si>
  <si>
    <t>Открытое акционерное общество "Славнефть-Мегионнефтегаз", Площадка промысловой компрессорной станции (ВКС Ватинская), рег. № А58-40027-0053, III класс</t>
  </si>
  <si>
    <t>86 ХМАО-Югра, Тюменская обл., Нижневартовский район, Ватинское месторождение</t>
  </si>
  <si>
    <t>20200908-0916-2809-6301-000000383432</t>
  </si>
  <si>
    <t>20200908-0916-2809-8491-000000383432</t>
  </si>
  <si>
    <t>20200908-0916-2007-1249-000000383432</t>
  </si>
  <si>
    <t>002104822133</t>
  </si>
  <si>
    <t>Открытое акционерное общество "Славнефть-Мегионнефтегаз", Площадка промысловой компрессорной станции (ВКС Аганская), рег. № А58-40027-0054, III класс</t>
  </si>
  <si>
    <t>20200908-0916-2810-1178-000000383432</t>
  </si>
  <si>
    <t>20200908-0916-2810-3392-000000383432</t>
  </si>
  <si>
    <t>20200908-0916-2007-1712-000000383432</t>
  </si>
  <si>
    <t>002104822134</t>
  </si>
  <si>
    <t>Открытое акционерное общество "Славнефть-Мегионнефтегаз", Пункт подготовки и сбора нефти Ватинского месторождения, рег. № А58-40027-0055, I класс</t>
  </si>
  <si>
    <t>20200908-0916-2810-5959-000000383432</t>
  </si>
  <si>
    <t>20200908-0916-2810-8146-000000383432</t>
  </si>
  <si>
    <t>20200908-0916-2007-2171-000000383432</t>
  </si>
  <si>
    <t>002104822135</t>
  </si>
  <si>
    <t>Открытое акционерное общество "Славнефть-Мегионнефтегаз", Пункт подготовки и сбора нефти Аганского месторождения, рег. № А58-40027-0056, I класс</t>
  </si>
  <si>
    <t>20200908-0916-2811-0734-000000383432</t>
  </si>
  <si>
    <t>20200908-0916-2811-2902-000000383432</t>
  </si>
  <si>
    <t>20200908-0916-2007-2632-000000383432</t>
  </si>
  <si>
    <t>002104822136</t>
  </si>
  <si>
    <t>Открытое акционерное общество "Славнефть-Мегионнефтегаз", Пункт подготовки и сбора нефти Ново-Покурского месторождения, рег. № А58-40027-0057, I класс</t>
  </si>
  <si>
    <t>ХМАО-Югра, Тюменская обл., Нижневартовский район, Мыхпайское месторождение</t>
  </si>
  <si>
    <t>20200908-0916-2811-5805-000000383432</t>
  </si>
  <si>
    <t>20200908-0916-2811-8007-000000383432</t>
  </si>
  <si>
    <t>20200908-0916-2007-3092-000000383432</t>
  </si>
  <si>
    <t>002104822137</t>
  </si>
  <si>
    <t>Открытое акционерное общество "Славнефть-Мегионнефтегаз", Площадка насосной станции (ДНС - Мыхпайского месторождения), рег. № А58-40027-0058, III класс</t>
  </si>
  <si>
    <t>20200908-0916-2812-0590-000000383432</t>
  </si>
  <si>
    <t>20200908-0916-2812-2783-000000383432</t>
  </si>
  <si>
    <t>20200908-0916-2007-3554-000000383432</t>
  </si>
  <si>
    <t>002104822138</t>
  </si>
  <si>
    <t>Открытое акционерное общество "Славнефть-Мегионнефтегаз", Площадка насосной станции (ДНС-1 - Мегионского месторождения), рег. № А58-40027-0059, II класс</t>
  </si>
  <si>
    <t>20200908-0916-2812-5352-000000383432</t>
  </si>
  <si>
    <t>20200908-0916-2812-7553-000000383432</t>
  </si>
  <si>
    <t>20200908-0916-2007-4015-000000383432</t>
  </si>
  <si>
    <t>002104822139</t>
  </si>
  <si>
    <t>Открытое акционерное общество "Славнефть-Мегионнефтегаз", Площадка насосной станции (ДНС-1 - Ватинского месторождения), рег. № А58-40027-0060, II класс</t>
  </si>
  <si>
    <t>20200908-0916-2813-0143-000000383432</t>
  </si>
  <si>
    <t>20200908-0916-2813-2336-000000383432</t>
  </si>
  <si>
    <t>20200908-0916-2007-4477-000000383432</t>
  </si>
  <si>
    <t>002104822140</t>
  </si>
  <si>
    <t>Открытое акционерное общество "Славнефть-Мегионнефтегаз", Площадка насосной станции (ДНС-2 Ватинского месторождения), рег. № А58-40027-0061, II класс</t>
  </si>
  <si>
    <t>20200908-0916-2813-4903-000000383432</t>
  </si>
  <si>
    <t>20200908-0916-2813-7098-000000383432</t>
  </si>
  <si>
    <t>20200908-0916-2007-4939-000000383432</t>
  </si>
  <si>
    <t>002104822141</t>
  </si>
  <si>
    <t>Открытое акционерное общество "Славнефть-Мегионнефтегаз", Площадка насосной станции (ДНС-3 Ватинского месторождения), рег. № А58-40027-0062, II класс</t>
  </si>
  <si>
    <t>20200908-0916-2814-0115-000000383432</t>
  </si>
  <si>
    <t>20200908-0916-2814-2501-000000383432</t>
  </si>
  <si>
    <t>20200908-0916-2007-5401-000000383432</t>
  </si>
  <si>
    <t>002104822142</t>
  </si>
  <si>
    <t>Открытое акционерное общество "Славнефть-Мегионнефтегаз", Площадка насосной станции (ДНС-1 Северо-Покурского месторождения), рег. № А58-40027-0063, II класс</t>
  </si>
  <si>
    <t>20200908-0916-2814-5084-000000383432</t>
  </si>
  <si>
    <t>20200908-0916-2814-7331-000000383432</t>
  </si>
  <si>
    <t>20200908-0916-2007-5864-000000383432</t>
  </si>
  <si>
    <t>002104822143</t>
  </si>
  <si>
    <t>Открытое акционерное общество "Славнефть-Мегионнефтегаз", Площадка насосной станции (ДНС-2 Северо-Покурского месторождения), рег. № А58-40027-0064, II класс</t>
  </si>
  <si>
    <t>20200908-0916-2815-0017-000000383432</t>
  </si>
  <si>
    <t>20200908-0916-2815-2231-000000383432</t>
  </si>
  <si>
    <t>20200908-0916-2007-6332-000000383432</t>
  </si>
  <si>
    <t>002104822144</t>
  </si>
  <si>
    <t>Открытое акционерное общество "Славнефть-Мегионнефтегаз", Площадка насосной станции (ДНС-2 Аганского месторождения), рег. № А58-40027-0065, II класс</t>
  </si>
  <si>
    <t>86, ХМАО-Югра, Тюменская обл., Нижневартовский район, Аганское месторождение</t>
  </si>
  <si>
    <t>20200908-0916-2815-4813-000000383432</t>
  </si>
  <si>
    <t>20200908-0916-2815-7005-000000383432</t>
  </si>
  <si>
    <t>20200908-0916-2007-6796-000000383432</t>
  </si>
  <si>
    <t>002104822145</t>
  </si>
  <si>
    <t>Открытое акционерное общество "Славнефть-Мегионнефтегаз", Площадка насосной станции (ДНС-1 Южно-Аганского месторождения), рег. № А58-40027-0066, I класс</t>
  </si>
  <si>
    <t>86, ХМАО-Югра, Тюменская обл., Нижневартовский район, Южно-Аганское месторождение</t>
  </si>
  <si>
    <t>20200908-0916-2815-9660-000000383432</t>
  </si>
  <si>
    <t>20200908-0916-2816-1846-000000383432</t>
  </si>
  <si>
    <t>20200908-0916-2007-7266-000000383432</t>
  </si>
  <si>
    <t>002104822146</t>
  </si>
  <si>
    <t>Открытое акционерное общество "Славнефть-Мегионнефтегаз", Площадка насосной станции (ДНС Кетовского месторождения), рег. № А58-40027-0069, II класс</t>
  </si>
  <si>
    <t>86, ХМАО-Югра, Тюменская обл., Нижневартовский район, Кетовское месторождение</t>
  </si>
  <si>
    <t>20200908-0916-2816-4396-000000383432</t>
  </si>
  <si>
    <t>20200908-0916-2816-6592-000000383432</t>
  </si>
  <si>
    <t>20200908-0916-2007-7783-000000383432</t>
  </si>
  <si>
    <t>002104822147</t>
  </si>
  <si>
    <t>Открытое акционерное общество "Славнефть-Мегионнефтегаз", Площадка насосной станции (ДНС-1 Покамасовского месторождения), рег. № А58-40027-0070, III класс</t>
  </si>
  <si>
    <t>20200908-0916-2816-9224-000000383432</t>
  </si>
  <si>
    <t>20200908-0916-2817-1432-000000383432</t>
  </si>
  <si>
    <t>20200908-0916-2007-8341-000000383432</t>
  </si>
  <si>
    <t>002104822148</t>
  </si>
  <si>
    <t>Открытое акционерное общество "Славнефть-Мегионнефтегаз", Площадка насосной станции (ДНС-2 Покамасовского месторождения), рег. № А58-40027-0135, III класс</t>
  </si>
  <si>
    <t>86 ХМАО-Югра, Тюменская обл., Сургутский район, Покамасовское месторождение (о. Пеньковский).</t>
  </si>
  <si>
    <t>20200908-0916-2817-3994-000000383432</t>
  </si>
  <si>
    <t>20200908-0916-2817-6372-000000383432</t>
  </si>
  <si>
    <t>20200908-0916-2007-8809-000000383432</t>
  </si>
  <si>
    <t>002104822149</t>
  </si>
  <si>
    <t>Открытое акционерное общество "Славнефть-Мегионнефтегаз", Шламонакопитель (Полигон по утилизации и хранению ТБО и ПО) Аганского месторождения, рег. № А58-40027-0138, III класс</t>
  </si>
  <si>
    <t>86, ХМАО-Югра, Тюменская обл., г.Мегион, ул.Кузьмина, 51</t>
  </si>
  <si>
    <t>20200908-0916-2817-9010-000000383432</t>
  </si>
  <si>
    <t>20200908-0916-2818-1186-000000383432</t>
  </si>
  <si>
    <t>20200908-0916-2007-9278-000000383432</t>
  </si>
  <si>
    <t>002104822150</t>
  </si>
  <si>
    <t>Открытое акционерное общество "Славнефть-Мегионнефтегаз", Шламонакопитель бурового шлама, рег. № А58-40027-0139, III класс</t>
  </si>
  <si>
    <t>86, ХМАО-Югра, Тюменская обл., Северо-Покурское месторождение</t>
  </si>
  <si>
    <t>20200908-0916-2818-3984-000000383432</t>
  </si>
  <si>
    <t>20200908-0916-2818-6244-000000383432</t>
  </si>
  <si>
    <t>20200908-0916-2007-9744-000000383432</t>
  </si>
  <si>
    <t>002104822151</t>
  </si>
  <si>
    <t>Открытое акционерное общество "Славнефть-Мегионнефтегаз", Фонд скважин Западно-Асомкинского месторождения, рег. № А58-40027-0141, III класс</t>
  </si>
  <si>
    <t>86, ХМАО-Югра, Тюменская обл., Сургутский район, Западно-Асомкинское месторождение</t>
  </si>
  <si>
    <t>20200908-0916-2818-8850-000000383432</t>
  </si>
  <si>
    <t>20200908-0916-2819-1729-000000383432</t>
  </si>
  <si>
    <t>20200908-0916-2008-0209-000000383432</t>
  </si>
  <si>
    <t>002104822152</t>
  </si>
  <si>
    <t>Открытое акционерное общество "Славнефть-Мегионнефтегаз", Фонд скважин Узунского месторождения, рег. № А58-40027-0142, III класс</t>
  </si>
  <si>
    <t>86 ХМАО-Югра, Тюменская обл., Нижневартовский район, Узунское месторождение</t>
  </si>
  <si>
    <t>20200908-0916-2819-4682-000000383432</t>
  </si>
  <si>
    <t>20200908-0916-2819-7074-000000383432</t>
  </si>
  <si>
    <t>20200908-0916-2008-0673-000000383432</t>
  </si>
  <si>
    <t>002104822153</t>
  </si>
  <si>
    <t>Открытое акционерное общество "Славнефть-Мегионнефтегаз", Фонд скважин Северо-ореховского месторождения, рег. № А58-40027-0143, III класс</t>
  </si>
  <si>
    <t>86 ХМАО-Югра, Тюменская обл., Нижневартовский район, Северо-Ореховское месторождение</t>
  </si>
  <si>
    <t>20200908-0916-2820-0071-000000383432</t>
  </si>
  <si>
    <t>20200908-0916-2820-2714-000000383432</t>
  </si>
  <si>
    <t>20200908-0916-2008-1137-000000383432</t>
  </si>
  <si>
    <t>002104822154</t>
  </si>
  <si>
    <t>Открытое акционерное общество "Славнефть-Мегионнефтегаз", Фонд скважин Чистинного месторождения, рег. № А58-40027-0144, III класс</t>
  </si>
  <si>
    <t>86 ХМАО-Югра, Тюменская обл., Сургутский район, Чистинное месторождение</t>
  </si>
  <si>
    <t>20200908-0916-2820-5300-000000383432</t>
  </si>
  <si>
    <t>20200908-0916-2820-7514-000000383432</t>
  </si>
  <si>
    <t>20200908-0916-2008-1598-000000383432</t>
  </si>
  <si>
    <t>002104822155</t>
  </si>
  <si>
    <t>Открытое акционерное общество "Славнефть-Мегионнефтегаз", Фонд скважин Аригольского месторождения, рег. № А58-40027-0146, III класс</t>
  </si>
  <si>
    <t>86 ХМАО-Югра, Тюменская обл., Нижневартовский район, Аригольское месторождение</t>
  </si>
  <si>
    <t>20200908-0916-2821-0151-000000383432</t>
  </si>
  <si>
    <t>20200908-0916-2821-2419-000000383432</t>
  </si>
  <si>
    <t>20200908-0916-2008-2059-000000383432</t>
  </si>
  <si>
    <t>002104822156</t>
  </si>
  <si>
    <t>Открытое акционерное общество "Славнефть-Мегионнефтегаз", Фонд скважин Кысомского месторождения, рег. № А58-40027-0147, III класс</t>
  </si>
  <si>
    <t>86 ХМАО-Югра, Тюменская обл., Нижневартовский район, Кысомское месторождение</t>
  </si>
  <si>
    <t>20200908-0916-2821-4983-000000383432</t>
  </si>
  <si>
    <t>20200908-0916-2821-7180-000000383432</t>
  </si>
  <si>
    <t>20200908-0916-2008-2522-000000383432</t>
  </si>
  <si>
    <t>002104822157</t>
  </si>
  <si>
    <t>Открытое акционерное общество "Славнефть-Мегионнефтегаз", Система промысловых трубопроводов Западно-Асомкинское месторождения, рег. № А58-40027-0148, II класс</t>
  </si>
  <si>
    <t>20200908-0916-2821-9991-000000383432</t>
  </si>
  <si>
    <t>20200908-0916-2822-2684-000000383432</t>
  </si>
  <si>
    <t>20200908-0916-2008-2989-000000383432</t>
  </si>
  <si>
    <t>002104822158</t>
  </si>
  <si>
    <t>Открытое акционерное общество "Славнефть-Мегионнефтегаз", Система промысловых (межпромысловых) трубопроводов Северо-Ореховского месторождения, рег. № А58-40027-0149, II класс</t>
  </si>
  <si>
    <t>86, ХМАО-Югра, Тюменская обл., Нижневартовский район, северо-Ореховское месторождение</t>
  </si>
  <si>
    <t>20200908-0916-2822-5444-000000383432</t>
  </si>
  <si>
    <t>20200908-0916-2822-8048-000000383432</t>
  </si>
  <si>
    <t>20200908-0916-2008-3452-000000383432</t>
  </si>
  <si>
    <t>002104822159</t>
  </si>
  <si>
    <t>Открытое акционерное общество "Славнефть-Мегионнефтегаз", Система промысловых трубопроводов Узунского месторождения, рег. № А58-40027-0150, III класс</t>
  </si>
  <si>
    <t>20200908-0916-2823-0737-000000383432</t>
  </si>
  <si>
    <t>20200908-0916-2823-2929-000000383432</t>
  </si>
  <si>
    <t>20200908-0916-2008-3916-000000383432</t>
  </si>
  <si>
    <t>002104822160</t>
  </si>
  <si>
    <t>Открытое акционерное общество "Славнефть-Мегионнефтегаз", Система промысловых (межпромысловых) трубопроводов Чистинного м/р, рег. № А58-40027-0151, II класс</t>
  </si>
  <si>
    <t>86, ХМАО-Югра, Тюменская обл., Сургутский район, Чистинное месторождение</t>
  </si>
  <si>
    <t>20200908-0916-2823-5550-000000383432</t>
  </si>
  <si>
    <t>20200908-0916-2823-7754-000000383432</t>
  </si>
  <si>
    <t>20200908-0916-2008-4379-000000383432</t>
  </si>
  <si>
    <t>002104822161</t>
  </si>
  <si>
    <t>Открытое акционерное общество "Славнефть-Мегионнефтегаз", Система промысловых (межпромысловых) трубопроводов Аригольского месторождения, рег. № А58-40027-0152, II класс</t>
  </si>
  <si>
    <t>ХМАО-Югра, Тюменская обл., Нижневартовский район, Аригольское месторождение</t>
  </si>
  <si>
    <t>20200908-0916-2824-0392-000000383432</t>
  </si>
  <si>
    <t>20200908-0916-2824-2595-000000383432</t>
  </si>
  <si>
    <t>20200908-0916-2008-4842-000000383432</t>
  </si>
  <si>
    <t>002104822162</t>
  </si>
  <si>
    <t>Открытое акционерное общество "Славнефть-Мегионнефтегаз", Система промысловых трубопроводов Кысомского месторождения, рег. № А58-40027-0153, III класс</t>
  </si>
  <si>
    <t>20200908-0916-2824-5181-000000383432</t>
  </si>
  <si>
    <t>20200908-0916-2824-7386-000000383432</t>
  </si>
  <si>
    <t>20200908-0916-2008-5306-000000383432</t>
  </si>
  <si>
    <t>002104822163</t>
  </si>
  <si>
    <t>Открытое акционерное общество "Славнефть-Мегионнефтегаз", Площадка насосной станции (ДНС-1 Западно-Асомкинского месторождения), рег. № А58-40027-0154, III класс</t>
  </si>
  <si>
    <t>86 ХМАО-Югра, Тюменская обл., Сургутский район, Западно-Асомкинское месторождение</t>
  </si>
  <si>
    <t>20200908-0916-2824-9981-000000383432</t>
  </si>
  <si>
    <t>20200908-0916-2825-2180-000000383432</t>
  </si>
  <si>
    <t>20200908-0916-2008-5773-000000383432</t>
  </si>
  <si>
    <t>002104822164</t>
  </si>
  <si>
    <t>Открытое акционерное общество "Славнефть-Мегионнефтегаз", Площадка насосной станции (ДНС-2 Западно-Асомкинского месторождения), рег. № А58-40027-0155, II класс</t>
  </si>
  <si>
    <t>20200908-0916-2825-4775-000000383432</t>
  </si>
  <si>
    <t>20200908-0916-2825-7302-000000383432</t>
  </si>
  <si>
    <t>20200908-0916-2008-6235-000000383432</t>
  </si>
  <si>
    <t>002104822165</t>
  </si>
  <si>
    <t>Открытое акционерное общество "Славнефть-Мегионнефтегаз", Площадка насосной станции (ДНС-3 Аганского месторождения), рег. № А58-40027-0156, III класс</t>
  </si>
  <si>
    <t>20200908-0916-2825-9905-000000383432</t>
  </si>
  <si>
    <t>20200908-0916-2826-2093-000000383432</t>
  </si>
  <si>
    <t>20200908-0916-2008-6702-000000383432</t>
  </si>
  <si>
    <t>002104822166</t>
  </si>
  <si>
    <t>Открытое акционерное общество "Славнефть-Мегионнефтегаз", Площадка насосной станции (ДНС-1 Северо-Ореховского месторождения), рег. № А58-40027-0157, II класс</t>
  </si>
  <si>
    <t>86, ХМАО-Югра, Тюменская обл., Нижневартовский район, Северо-Ореховское месторождение</t>
  </si>
  <si>
    <t>20200908-0916-2826-4665-000000383432</t>
  </si>
  <si>
    <t>20200908-0916-2826-6849-000000383432</t>
  </si>
  <si>
    <t>20200908-0916-2008-7168-000000383432</t>
  </si>
  <si>
    <t>002104822167</t>
  </si>
  <si>
    <t>Открытое акционерное общество "Славнефть-Мегионнефтегаз", Площадка насосной станции (ДНС-2 Северо-Ореховского месторождения), рег. № А58-40027-0158, II класс</t>
  </si>
  <si>
    <t>20200908-0916-2826-9474-000000383432</t>
  </si>
  <si>
    <t>20200908-0916-2827-1658-000000383432</t>
  </si>
  <si>
    <t>20200908-0916-2008-7654-000000383432</t>
  </si>
  <si>
    <t>002104822168</t>
  </si>
  <si>
    <t>Открытое акционерное общество "Славнефть-Мегионнефтегаз", Пункт подготовки и сбора нефти Аригольского месторождения, рег. № А58-40027-0160, I класс</t>
  </si>
  <si>
    <t>86, ХМАО-Югра, Тюменская обл., Нижневартовский район, Аригольское месторождение</t>
  </si>
  <si>
    <t>20200908-0916-2827-4211-000000383432</t>
  </si>
  <si>
    <t>20200908-0916-2827-6382-000000383432</t>
  </si>
  <si>
    <t>20200908-0916-2008-8123-000000383432</t>
  </si>
  <si>
    <t>002104822169</t>
  </si>
  <si>
    <t>Открытое акционерное общество "Славнефть-Мегионнефтегаз", Площадка газотурбинной электростанции Ново-Покурского месторождения, рег. № А58-40027-0166, III класс</t>
  </si>
  <si>
    <t>86 ХМАО-Югра, Тюменская обл., Нижневартовский район, Ново-Покурское месторождение</t>
  </si>
  <si>
    <t>20200908-0916-2827-8988-000000383432</t>
  </si>
  <si>
    <t>20200908-0916-2828-1198-000000383432</t>
  </si>
  <si>
    <t>20200908-0916-2008-8589-000000383432</t>
  </si>
  <si>
    <t>002104822170</t>
  </si>
  <si>
    <t>Открытое акционерное общество "Славнефть-Мегионнефтегаз", Площадка газотурбинной электростанции Покамасовского месторождения, рег. № А58-40027-0167, III класс</t>
  </si>
  <si>
    <t>20200908-0916-2828-3766-000000383432</t>
  </si>
  <si>
    <t>20200908-0916-2828-5974-000000383432</t>
  </si>
  <si>
    <t>20200908-0916-2008-9054-000000383432</t>
  </si>
  <si>
    <t>002104822171</t>
  </si>
  <si>
    <t>Открытое акционерное общество "Славнефть-Мегионнефтегаз", Площадка насосной станции (ДНС Локосовского месторождения), рег. № А58-40027-0168, III класс</t>
  </si>
  <si>
    <t>86 ХМАО-Югра, Тюменская обл., Сургутский район, Локосовское месторождение</t>
  </si>
  <si>
    <t>20200908-0916-2828-8587-000000383432</t>
  </si>
  <si>
    <t>20200908-0916-2829-1055-000000383432</t>
  </si>
  <si>
    <t>20200908-0916-2008-9516-000000383432</t>
  </si>
  <si>
    <t>002104822172</t>
  </si>
  <si>
    <t>Открытое акционерное общество "Славнефть-Мегионнефтегаз", Фонд скважин Ачимовского месторождения, рег. № А58-40027-0172, III класс</t>
  </si>
  <si>
    <t>86, ХМАО-Югра, Тюменская обл., Сургутский район, Ачимовское месторождение</t>
  </si>
  <si>
    <t>20200908-0916-2829-3657-000000383432</t>
  </si>
  <si>
    <t>20200908-0916-2829-5855-000000383432</t>
  </si>
  <si>
    <t>20200908-0916-2008-9980-000000383432</t>
  </si>
  <si>
    <t>002104822173</t>
  </si>
  <si>
    <t>Открытое акционерное общество "Славнефть-Мегионнефтегаз", Система промысловых трубопроводов Ачимовского месторождения, рег. № А58-40027-0173, III класс</t>
  </si>
  <si>
    <t>20200908-0916-2829-8473-000000383432</t>
  </si>
  <si>
    <t>20200908-0916-2830-0662-000000383432</t>
  </si>
  <si>
    <t>20200908-0916-2009-0446-000000383432</t>
  </si>
  <si>
    <t>002104822174</t>
  </si>
  <si>
    <t>Открытое акционерное общество "Славнефть-Мегионнефтегаз", Система промысловых (межпромысловых) трубопроводов Тайлаковского месторождения, рег. № А58-40027-0174, II класс</t>
  </si>
  <si>
    <t>86, ХМАО-Югра, Тюменская обл., Сургутский район, Тайлаковское месторождение</t>
  </si>
  <si>
    <t>20200908-0916-2830-3234-000000383432</t>
  </si>
  <si>
    <t>20200908-0916-2830-5413-000000383432</t>
  </si>
  <si>
    <t>20200908-0916-2009-0913-000000383432</t>
  </si>
  <si>
    <t>002104822175</t>
  </si>
  <si>
    <t>Открытое акционерное общество "Славнефть-Мегионнефтегаз", Фонд скважин Максимкинского месторождения, рег. № А58-40027-0175, III класс</t>
  </si>
  <si>
    <t>86 ХМАО-Югра, Тюменская обл., Нижневартовский район, Максимкинское месторождение</t>
  </si>
  <si>
    <t>20200908-0916-2830-8011-000000383432</t>
  </si>
  <si>
    <t>20200908-0916-2831-0205-000000383432</t>
  </si>
  <si>
    <t>20200908-0916-2009-1382-000000383432</t>
  </si>
  <si>
    <t>002104822176</t>
  </si>
  <si>
    <t>Открытое акционерное общество "Славнефть-Мегионнефтегаз", Сеть газопотребления предприятия (электростанция Чистинного местрождения), рег. № А58-40027-0177, III класс</t>
  </si>
  <si>
    <t>20200908-0916-2831-2791-000000383432</t>
  </si>
  <si>
    <t>20200908-0916-2831-5028-000000383432</t>
  </si>
  <si>
    <t>20200908-0916-2009-1845-000000383432</t>
  </si>
  <si>
    <t>002104822177</t>
  </si>
  <si>
    <t>Открытое акционерное общество "Славнефть-Мегионнефтегаз", Фонд скважин Тайлаковского месторождения, рег. № А58-40027-0179, III класс</t>
  </si>
  <si>
    <t>20200908-0916-2831-7996-000000383432</t>
  </si>
  <si>
    <t>20200908-0916-2832-0312-000000383432</t>
  </si>
  <si>
    <t>20200908-0916-2009-2311-000000383432</t>
  </si>
  <si>
    <t>002104822178</t>
  </si>
  <si>
    <t>Открытое акционерное общество "Славнефть-Мегионнефтегаз", Система промысловых трубопроводов Ининского месторождения, рег. № А58-40027-0186, III класс</t>
  </si>
  <si>
    <t>86 ХМАО-Югра, Тюменская обл., Нижневартовский район, Ининское месторождение</t>
  </si>
  <si>
    <t>20200908-0916-2832-2928-000000383432</t>
  </si>
  <si>
    <t>20200908-0916-2832-5291-000000383432</t>
  </si>
  <si>
    <t>20200908-0916-2009-2774-000000383432</t>
  </si>
  <si>
    <t>002104822179</t>
  </si>
  <si>
    <t>Открытое акционерное общество "Славнефть-Мегионнефтегаз", Фонд скважин Ининского месторождения, рег. № А58-40027-0187, III класс</t>
  </si>
  <si>
    <t>20200908-0916-2832-8024-000000383432</t>
  </si>
  <si>
    <t>20200908-0916-2833-0340-000000383432</t>
  </si>
  <si>
    <t>20200908-0916-2009-3248-000000383432</t>
  </si>
  <si>
    <t>002104822180</t>
  </si>
  <si>
    <t>Открытое акционерное общество "Славнефть-Мегионнефтегаз", Площадка насосной станции (ДНС Ачимовского месторождения), рег. № А58-40027-0191, I класс</t>
  </si>
  <si>
    <t>ХМАО-Югра, Тюменская обл., Сургутский район, Ачимовское месторождение</t>
  </si>
  <si>
    <t>20200908-0916-2833-3090-000000383432</t>
  </si>
  <si>
    <t>20200908-0916-2833-5320-000000383432</t>
  </si>
  <si>
    <t>20200908-0916-2009-3713-000000383432</t>
  </si>
  <si>
    <t>002104822181</t>
  </si>
  <si>
    <t>Открытое акционерное общество "Славнефть-Мегионнефтегаз", Фонд скважин Западно-Усть-Балыкского месторождения, рег. № А58-40027-0192, III класс</t>
  </si>
  <si>
    <t>86, Тюменская область, ХМАО-Югра, Сургутский район, Западно-Усть-Балыкское месторождение</t>
  </si>
  <si>
    <t>20200908-0916-2833-8120-000000383432</t>
  </si>
  <si>
    <t>20200908-0916-2834-0372-000000383432</t>
  </si>
  <si>
    <t>20200908-0916-2009-4176-000000383432</t>
  </si>
  <si>
    <t>002104822182</t>
  </si>
  <si>
    <t>Открытое акционерное общество "Славнефть-Мегионнефтегаз", Фонд скважин Лугового месторождения, рег. № А58-40027-0193, III класс</t>
  </si>
  <si>
    <t>86 Тюменская область, ХМАО-Югра, Нижневартовский район, Луговое месторождение</t>
  </si>
  <si>
    <t>20200908-0916-2834-3040-000000383432</t>
  </si>
  <si>
    <t>20200908-0916-2834-5228-000000383432</t>
  </si>
  <si>
    <t>20200908-0916-2009-4638-000000383432</t>
  </si>
  <si>
    <t>002104822183</t>
  </si>
  <si>
    <t>Открытое акционерное общество "Славнефть-Мегионнефтегаз", Система промысловых трубопроводов Лугового месторождения, рег. № А58-40027-0194, III класс</t>
  </si>
  <si>
    <t>20200908-0916-2834-7847-000000383432</t>
  </si>
  <si>
    <t>20200908-0916-2835-0041-000000383432</t>
  </si>
  <si>
    <t>20200908-0916-2009-5164-000000383432</t>
  </si>
  <si>
    <t>002104822184</t>
  </si>
  <si>
    <t>Открытое акционерное общество "Славнефть-Мегионнефтегаз", Площадка насосной станции (ДНС Чистинного месторождения), рег. № А58-40027-0210, II класс</t>
  </si>
  <si>
    <t>86 Тюменская область, ХМАО-Югра, Сургутский район, Чистинное месторождение</t>
  </si>
  <si>
    <t>20200908-0916-2835-4669-000000383432</t>
  </si>
  <si>
    <t>20200908-0916-2835-6918-000000383432</t>
  </si>
  <si>
    <t>20200908-0916-2009-5628-000000383432</t>
  </si>
  <si>
    <t>002104822185</t>
  </si>
  <si>
    <t>Открытое акционерное общество "Славнефть-Мегионнефтегаз", Система промысловых трубопроводов Западно-Усть Балыкского месторождения, рег. № А58-40027-0211, II класс</t>
  </si>
  <si>
    <t>86 Тюменская область, ХМАО-Югра, Сургутский район, Западно-Усть Балыкского месторождения</t>
  </si>
  <si>
    <t>20200908-0916-2835-9539-000000383432</t>
  </si>
  <si>
    <t>20200908-0916-2836-1995-000000383432</t>
  </si>
  <si>
    <t>20200908-0916-2009-6094-000000383432</t>
  </si>
  <si>
    <t>002104822186</t>
  </si>
  <si>
    <t>Открытое акционерное общество "Славнефть-Мегионнефтегаз", Площадка насосной станции (ДНС-1 Тайлаковского месторождения), рег. № А58-40027-0212, II класс</t>
  </si>
  <si>
    <t>86, Тюменская область, ХМАО-Югра, Сургутский район, Тайлаковское месторождения</t>
  </si>
  <si>
    <t>20200908-0916-2836-4599-000000383432</t>
  </si>
  <si>
    <t>20200908-0916-2836-6802-000000383432</t>
  </si>
  <si>
    <t>20200908-0916-2009-6557-000000383432</t>
  </si>
  <si>
    <t>002104822187</t>
  </si>
  <si>
    <t>пп. б), п. 5 ст. 16 Федерального закона от 21.07.1997 № 116-ФЗ "О промышленной безопасности опасных производственных объектов", дата регистрации ОПО: 12.12.2013</t>
  </si>
  <si>
    <t>Открытое акционерное общество "Славнефть-Мегионнефтегаз", Фонд скважин Островного месторождения, рег. № А58-40027-0213, III класс</t>
  </si>
  <si>
    <t>86 Тюменская область, ХМАО-Югра, Сургутский район, Островное месторождение</t>
  </si>
  <si>
    <t>20200908-0916-2836-9355-000000383432</t>
  </si>
  <si>
    <t>20200908-0916-2837-1494-000000383432</t>
  </si>
  <si>
    <t>20200908-0916-2009-6997-000000383432</t>
  </si>
  <si>
    <t>002104822188</t>
  </si>
  <si>
    <t>Открытое акционерное общество "Славнефть-Мегионнефтегаз", Площадка насосной станции (ДНС-2 Тайлаковского месторождения), рег. № А58-40027-0214, II класс</t>
  </si>
  <si>
    <t>20200908-0916-2837-4052-000000383432</t>
  </si>
  <si>
    <t>20200908-0916-2837-6269-000000383432</t>
  </si>
  <si>
    <t>20200908-0916-2009-7494-000000383432</t>
  </si>
  <si>
    <t>002104822189</t>
  </si>
  <si>
    <t>Открытое акционерное общество "Славнефть-Мегионнефтегаз", Площадка насосной станции (ДНС Западно-Усть-Балыкского месторождения), рег. № А58-40027-0215, I класс</t>
  </si>
  <si>
    <t>86, Тюменская область, ХМАО-Югра, Сургутский район, Западно-Усть Балыкского месторождения</t>
  </si>
  <si>
    <t>20200908-0916-2837-8877-000000383432</t>
  </si>
  <si>
    <t>20200908-0916-2838-1069-000000383432</t>
  </si>
  <si>
    <t>20200908-0916-2009-7962-000000383432</t>
  </si>
  <si>
    <t>002104822190</t>
  </si>
  <si>
    <t>Открытое акционерное общество "Славнефть-Мегионнефтегаз", Площадка насосной станции (ДНС Узунского месторождения), рег. № А58-40027-0216, II класс</t>
  </si>
  <si>
    <t>Тюменская область, ХМАО-Югра, Нижневартовский район, Узунское месторождения</t>
  </si>
  <si>
    <t>20200908-0916-2838-3647-000000383432</t>
  </si>
  <si>
    <t>20200908-0916-2838-5834-000000383432</t>
  </si>
  <si>
    <t>20200908-0916-2009-8425-000000383432</t>
  </si>
  <si>
    <t>002104822191</t>
  </si>
  <si>
    <t>8609000160</t>
  </si>
  <si>
    <t>1028601465067</t>
  </si>
  <si>
    <t>Публичное акционерное общество "Варьеганнефтегаз", Площадка дожимной насосной станции №1 Бахиловского месторождения, рег. № А58-40069-0013, III класс</t>
  </si>
  <si>
    <t>86 Тюменская область, ХМАО-Югра, Нижневартовский район, Бахиловское месторождение</t>
  </si>
  <si>
    <t>20200908-0916-2838-8417-000000383432</t>
  </si>
  <si>
    <t>628464, Тюменская область, Ханты-Мансийский автономный округ-Югра , г. Радужный, 2 мкр., дом 21</t>
  </si>
  <si>
    <t>20200908-0916-2839-0894-000000383432</t>
  </si>
  <si>
    <t>20200908-0916-2009-8890-000000383432</t>
  </si>
  <si>
    <t>002104822192</t>
  </si>
  <si>
    <t>Публичное акционерное общество "Варьеганнефтегаз", Система промысловых трубопроводов Бахиловского месторождения, рег. № А58-40069-0014, II класс</t>
  </si>
  <si>
    <t>20200908-0916-2839-3680-000000383432</t>
  </si>
  <si>
    <t>20200908-0916-2839-5930-000000383432</t>
  </si>
  <si>
    <t>20200908-0916-2009-9388-000000383432</t>
  </si>
  <si>
    <t>002104822193</t>
  </si>
  <si>
    <t>Публичное акционерное общество "Варьеганнефтегаз", Фонд скважин Сусликовского месторождения, рег. № А58-40069-0015, III класс</t>
  </si>
  <si>
    <t>86 Тюменская область, ХМАО-Югра, Нижневартовский район, Сусликовское месторождение</t>
  </si>
  <si>
    <t>20200908-0916-2839-8819-000000383432</t>
  </si>
  <si>
    <t>20200908-0916-2840-2413-000000383432</t>
  </si>
  <si>
    <t>20200908-0916-2009-9856-000000383432</t>
  </si>
  <si>
    <t>002104822194</t>
  </si>
  <si>
    <t>Публичное акционерное общество "Варьеганнефтегаз", Система промысловых трубопроводов Сусликовского месторождения, рег. № А58-40069-0017, III класс</t>
  </si>
  <si>
    <t>20200908-0916-2840-5341-000000383432</t>
  </si>
  <si>
    <t>20200908-0916-2840-7656-000000383432</t>
  </si>
  <si>
    <t>20200908-0916-2010-0323-000000383432</t>
  </si>
  <si>
    <t>002104822195</t>
  </si>
  <si>
    <t>Публичное акционерное общество "Варьеганнефтегаз", Объекты бурения и добычи нефти, газа и газового конденсата Верхнеколик-Еганского месторождения, рег. № А58-40069-0018, III класс</t>
  </si>
  <si>
    <t>86 Тюменская область, ХМАО-Югра, Нижневартовский район, Верхнеколик-Еганское месторождение</t>
  </si>
  <si>
    <t>20200908-0916-2841-0484-000000383432</t>
  </si>
  <si>
    <t>20200908-0916-2841-2700-000000383432</t>
  </si>
  <si>
    <t>20200908-0916-2010-0783-000000383432</t>
  </si>
  <si>
    <t>002104822196</t>
  </si>
  <si>
    <t>Публичное акционерное общество "Варьеганнефтегаз", Система промысловых трубопроводов Верхнеколик-Еганского месторождения, рег. № А58-40069-0021, II класс</t>
  </si>
  <si>
    <t>86, Тюменская область, ХМАО-Югра, Нижневартовский район, Верхнеколик-Еганское месторождение</t>
  </si>
  <si>
    <t>20200908-0916-2841-5362-000000383432</t>
  </si>
  <si>
    <t>20200908-0916-2841-7581-000000383432</t>
  </si>
  <si>
    <t>20200908-0916-2010-1248-000000383432</t>
  </si>
  <si>
    <t>002104822197</t>
  </si>
  <si>
    <t>Публичное акционерное общество "Варьеганнефтегаз", Фонд скважин Северо-Хохряковского месторождения, рег. № А58-40069-0022, III класс</t>
  </si>
  <si>
    <t>86 Тюменская область, ХМАО-Югра, Нижневартовский район, Северо-Хохряковское месторождение</t>
  </si>
  <si>
    <t>20200908-0916-2842-0255-000000383432</t>
  </si>
  <si>
    <t>20200908-0916-2842-2479-000000383432</t>
  </si>
  <si>
    <t>20200908-0916-2010-1722-000000383432</t>
  </si>
  <si>
    <t>002104822198</t>
  </si>
  <si>
    <t>Публичное акционерное общество "Варьеганнефтегаз", Площадка дожимной насосной станции №1 Северо-Хохряковского месторождения, рег. № А58-40069-0024, III класс</t>
  </si>
  <si>
    <t>86, Тюменская область, ХМАО-Югра, Нижневартовский район, Северо-Хохряковское месторождение</t>
  </si>
  <si>
    <t>20200908-0916-2842-5393-000000383432</t>
  </si>
  <si>
    <t>20200908-0916-2842-7627-000000383432</t>
  </si>
  <si>
    <t>20200908-0916-2010-2187-000000383432</t>
  </si>
  <si>
    <t>002104822199</t>
  </si>
  <si>
    <t>01.07.2018</t>
  </si>
  <si>
    <t>Публичное акционерное общество "Варьеганнефтегаз", Система промысловых трубопроводов Северо-Хохряковского месторождения, рег. № А58-40069-0025, I класс</t>
  </si>
  <si>
    <t>20200908-0916-2843-0266-000000383432</t>
  </si>
  <si>
    <t>20200908-0916-2843-2572-000000383432</t>
  </si>
  <si>
    <t>20200908-0916-2010-2651-000000383432</t>
  </si>
  <si>
    <t>002104822200</t>
  </si>
  <si>
    <t>Публичное акционерное общество "Варьеганнефтегаз", Площадка дожимной насосной станции №1 Верхнеколик-Еганского месторождения, рег. № А58-40069-0033, I класс</t>
  </si>
  <si>
    <t>20200908-0916-2843-5609-000000383432</t>
  </si>
  <si>
    <t>20200908-0916-2843-7910-000000383432</t>
  </si>
  <si>
    <t>20200908-0916-2010-3117-000000383432</t>
  </si>
  <si>
    <t>002104822201</t>
  </si>
  <si>
    <t>пп. б), п. 5 ст. 16 Федерального закона от 21.07.1997 № 116-ФЗ "О промышленной безопасности опасных производственных объектов", дата регистрации ОПО: 11.04.2006</t>
  </si>
  <si>
    <t>Публичное акционерное общество "Варьеганнефтегаз", Площадка дожимной насосной станции Сусликовского месторождения, рег. № А58-40069-0045, III класс</t>
  </si>
  <si>
    <t>20200908-0916-2844-0835-000000383432</t>
  </si>
  <si>
    <t>20200908-0916-2844-3317-000000383432</t>
  </si>
  <si>
    <t>20200908-0916-2010-3558-000000383432</t>
  </si>
  <si>
    <t>002104822202</t>
  </si>
  <si>
    <t>Публичное акционерное общество "Варьеганнефтегаз", Фонд скважин Северо-Варьеганского месторождения, рег. № А58-40069-0059, III класс</t>
  </si>
  <si>
    <t>86 ХМАО-Югра, Тюменская область, Нижневартовский район, Северо-Варьеганское месторождение</t>
  </si>
  <si>
    <t>20200908-0916-2844-6034-000000383432</t>
  </si>
  <si>
    <t>20200908-0916-2844-8307-000000383432</t>
  </si>
  <si>
    <t>20200908-0916-2010-4030-000000383432</t>
  </si>
  <si>
    <t>002104822203</t>
  </si>
  <si>
    <t>Публичное акционерное общество "Варьеганнефтегаз", Площадка дожимной насосной станции №2 Северо-Варьеганского месторождения, рег. № А58-40069-0061, III класс</t>
  </si>
  <si>
    <t>20200908-0916-2845-0902-000000383432</t>
  </si>
  <si>
    <t>20200908-0916-2845-3104-000000383432</t>
  </si>
  <si>
    <t>20200908-0916-2010-4493-000000383432</t>
  </si>
  <si>
    <t>002104822204</t>
  </si>
  <si>
    <t>Публичное акционерное общество "Варьеганнефтегаз", Площадка дожимной насосной станции №3 Северо-Варьеганского месторождения, рег. № А58-40069-0062, III класс</t>
  </si>
  <si>
    <t>20200908-0916-2845-5690-000000383432</t>
  </si>
  <si>
    <t>20200908-0916-2845-7923-000000383432</t>
  </si>
  <si>
    <t>20200908-0916-2010-4958-000000383432</t>
  </si>
  <si>
    <t>002104822205</t>
  </si>
  <si>
    <t>8620001545</t>
  </si>
  <si>
    <t>1028601870770</t>
  </si>
  <si>
    <t>Акцинерное общество "Инвестиционная нефтяная компания", Площадка передвижных паровых установок, рег. № А58-40104-0021, III класс</t>
  </si>
  <si>
    <t>86 Тюменская область, ХМАО-Югра, Нижневартовский район, Самотлорское месторождение, промбаза КСП-10</t>
  </si>
  <si>
    <t>20200908-0916-2846-0509-000000383432</t>
  </si>
  <si>
    <t>628611, Тюменская область, ХМАО-Югра, г. Нижневартовск, ул. Мира 60 а, офис 34</t>
  </si>
  <si>
    <t>20200908-0916-2846-2724-000000383432</t>
  </si>
  <si>
    <t>20200908-0916-2010-5423-000000383432</t>
  </si>
  <si>
    <t>002104822206</t>
  </si>
  <si>
    <t>Акцинерное общество "Инвестиционная нефтяная компания", Сеть газопотребления ОАО "ИНКОМнефть", рег. № А58-40104-0022, III класс</t>
  </si>
  <si>
    <t>20200908-0916-2846-5945-000000383432</t>
  </si>
  <si>
    <t>20200908-0916-2846-8246-000000383432</t>
  </si>
  <si>
    <t>20200908-0916-2010-5923-000000383432</t>
  </si>
  <si>
    <t>002104822207</t>
  </si>
  <si>
    <t>пп. б), п. 5 ст. 16 Федерального закона от 21.07.1997 № 116-ФЗ "О промышленной безопасности опасных производственных объектов", дата регистрации ОПО: 26.06.2015</t>
  </si>
  <si>
    <t>Акцинерное общество "Инвестиционная нефтяная компания", Участок ведения буровых работ, рег. № А58-40104-0025, III класс</t>
  </si>
  <si>
    <t>86 Тюменская область, ХМАо-Югра, Нижневартовский район, Самотлорское месторождение</t>
  </si>
  <si>
    <t>20200908-0916-2847-1353-000000383432</t>
  </si>
  <si>
    <t>20200908-0916-2847-3623-000000383432</t>
  </si>
  <si>
    <t>20200908-0916-2010-6367-000000383432</t>
  </si>
  <si>
    <t>002104822208</t>
  </si>
  <si>
    <t>01.03.2019</t>
  </si>
  <si>
    <t>8603089941</t>
  </si>
  <si>
    <t>1028600944250</t>
  </si>
  <si>
    <t>Акционерное общество "Нижневартовское нефтегазодобывающее предприятие", Пункт подготовки сбора нефти Хохряковского месторождения, рег. № А58-40117-0005, I класс</t>
  </si>
  <si>
    <t>86 Тюменская область, ХМАО-Югра, Нижневартовский район, Хохряковское месторождение</t>
  </si>
  <si>
    <t>20200908-0916-2847-6297-000000383432</t>
  </si>
  <si>
    <t>628616, Тюменская область, ХМАО-Югра, г. Нижневартовск, ул. Ленина, д. 17, корпус П</t>
  </si>
  <si>
    <t>20200908-0916-2847-8605-000000383432</t>
  </si>
  <si>
    <t>20200908-0916-2010-6901-000000383432</t>
  </si>
  <si>
    <t>002104822209</t>
  </si>
  <si>
    <t>01.08.2017</t>
  </si>
  <si>
    <t>Акционерное общество "Нижневартовское нефтегазодобывающее предприятие", Система промысловых трубопроводов Хохряковского месторождения, рег. № А58-40117-0012, II класс</t>
  </si>
  <si>
    <t>86, Тюменская область, ХМАО-Югра, Нижневартовского район, Хохряковкого месторождения</t>
  </si>
  <si>
    <t>20200908-0916-2848-1892-000000383432</t>
  </si>
  <si>
    <t>20200908-0916-2848-4564-000000383432</t>
  </si>
  <si>
    <t>20200908-0916-2010-7375-000000383432</t>
  </si>
  <si>
    <t>002104822210</t>
  </si>
  <si>
    <t>Акционерное общество "Нижневартовское нефтегазодобывающее предприятие", Система промысловых трубопроводов Пермяковского месторождения, рег. № А58-40117-0014, II класс</t>
  </si>
  <si>
    <t>86, Тюменская область, ХМАО-Югра, Нижневартовский район, Пермяковского месторождения</t>
  </si>
  <si>
    <t>20200908-0916-2848-7227-000000383432</t>
  </si>
  <si>
    <t>20200908-0916-2848-9411-000000383432</t>
  </si>
  <si>
    <t>20200908-0916-2010-7856-000000383432</t>
  </si>
  <si>
    <t>002104822211</t>
  </si>
  <si>
    <t>пп. б), п. 5 ст. 16 Федерального закона от 21.07.1997 № 116-ФЗ "О промышленной безопасности опасных производственных объектов", дата регистрации ОПО: 11.07.2001</t>
  </si>
  <si>
    <t>Акционерное общество "Нижневартовское нефтегазодобывающее предприятие", Система промысловых трубопроводов Кошильского месторождения, рег. № А58-40117-0015, III класс</t>
  </si>
  <si>
    <t>86 Тюменская область, ХМАО-Югра, Нижневартовский район, Кошильское месторждение</t>
  </si>
  <si>
    <t>20200908-0916-2849-1931-000000383432</t>
  </si>
  <si>
    <t>20200908-0916-2849-4122-000000383432</t>
  </si>
  <si>
    <t>20200908-0916-2010-8314-000000383432</t>
  </si>
  <si>
    <t>002104822212</t>
  </si>
  <si>
    <t>Акционерное общество "Нижневартовское нефтегазодобывающее предприятие", Система промысловых трубопроводов Колик-Еганского месторождения, рег. № А58-40117-0016, II класс</t>
  </si>
  <si>
    <t>86, Тюменская область, ХМАО-Югра, Нижневартовский район, Колик-Еганское месторождение</t>
  </si>
  <si>
    <t>20200908-0916-2849-6856-000000383432</t>
  </si>
  <si>
    <t>20200908-0916-2849-9128-000000383432</t>
  </si>
  <si>
    <t>20200908-0916-2010-8790-000000383432</t>
  </si>
  <si>
    <t>002104822213</t>
  </si>
  <si>
    <t>Акционерное общество "Нижневартовское нефтегазодобывающее предприятие", Система промысловых трубопроводов Орехово-Ермаковского месторождения, рег. № А58-40117-0017, III класс</t>
  </si>
  <si>
    <t>86 Тюменская область, ХМАО-Югра, Нижневартовский район, Орехово-Ермаковское месторождение</t>
  </si>
  <si>
    <t>20200908-0916-2850-1800-000000383432</t>
  </si>
  <si>
    <t>20200908-0916-2850-3960-000000383432</t>
  </si>
  <si>
    <t>20200908-0916-2010-9257-000000383432</t>
  </si>
  <si>
    <t>002104822214</t>
  </si>
  <si>
    <t>Акционерное общество "Нижневартовское нефтегазодобывающее предприятие", Система промысловых трубопроводов Западно-Ермаковского месторождения, рег. № А58-40117-0018, III класс</t>
  </si>
  <si>
    <t>86 Тюменская область, ХМАО-Югра, Нижневартовский район, Западно-Ермаковское месторождение</t>
  </si>
  <si>
    <t>20200908-0916-2850-6886-000000383432</t>
  </si>
  <si>
    <t>20200908-0916-2850-9152-000000383432</t>
  </si>
  <si>
    <t>20200908-0916-2010-9720-000000383432</t>
  </si>
  <si>
    <t>002104822215</t>
  </si>
  <si>
    <t>Акционерное общество "Нижневартовское нефтегазодобывающее предприятие", Система промысловых трубопроводов Чехлонейского месторождения, рег. № А58-40117-0019, III класс</t>
  </si>
  <si>
    <t>86 Тюменская область, ХМАО-Югра, Нижневартовский район, Чехлонейское месторождение</t>
  </si>
  <si>
    <t>20200908-0916-2851-1747-000000383432</t>
  </si>
  <si>
    <t>20200908-0916-2851-3904-000000383432</t>
  </si>
  <si>
    <t>20200908-0916-2011-0197-000000383432</t>
  </si>
  <si>
    <t>002104822216</t>
  </si>
  <si>
    <t>Акционерное общество "Нижневартовское нефтегазодобывающее предприятие", Площадка дожимной насосной станции №4 Кошильского месторождения, рег. № А58-40117-0023, II класс</t>
  </si>
  <si>
    <t>86, Тюменская область,ХМАО-Югра, Нижневартовский район, Кошильское месторождение</t>
  </si>
  <si>
    <t>20200908-0916-2851-6517-000000383432</t>
  </si>
  <si>
    <t>20200908-0916-2851-8831-000000383432</t>
  </si>
  <si>
    <t>20200908-0916-2011-0663-000000383432</t>
  </si>
  <si>
    <t>002104822217</t>
  </si>
  <si>
    <t>Акционерное общество "Нижневартовское нефтегазодобывающее предприятие", Площадка дожимной насосной станции №1 Пермяковского месторождения, рег. № А58-40117-0025, II класс</t>
  </si>
  <si>
    <t>86, Тюменская область, ХМАО-Югра, Нижневартовский район, Пермяковское месторождение</t>
  </si>
  <si>
    <t>20200908-0916-2852-1400-000000383432</t>
  </si>
  <si>
    <t>20200908-0916-2852-4037-000000383432</t>
  </si>
  <si>
    <t>20200908-0916-2011-1132-000000383432</t>
  </si>
  <si>
    <t>002104822218</t>
  </si>
  <si>
    <t>Акционерное общество "Нижневартовское нефтегазодобывающее предприятие", Площадка дожимной насосной станции №4 Орехово-Ермаковского месторождения, рег. № А58-40117-0027, II класс</t>
  </si>
  <si>
    <t>86, Тюменская область, ХМАО-Югра, Нижневартовский район, Орехово-Ермаковское месторождение</t>
  </si>
  <si>
    <t>20200908-0916-2852-6692-000000383432</t>
  </si>
  <si>
    <t>20200908-0916-2852-8941-000000383432</t>
  </si>
  <si>
    <t>20200908-0916-2011-1598-000000383432</t>
  </si>
  <si>
    <t>002104822219</t>
  </si>
  <si>
    <t>Акционерное общество "Нижневартовское нефтегазодобывающее предприятие", Фонд скважин Чехлонейского месторождения, рег. № А58-40117-0052, III класс</t>
  </si>
  <si>
    <t>20200908-0916-2853-1600-000000383432</t>
  </si>
  <si>
    <t>20200908-0916-2853-3781-000000383432</t>
  </si>
  <si>
    <t>20200908-0916-2011-2060-000000383432</t>
  </si>
  <si>
    <t>002104822220</t>
  </si>
  <si>
    <t>Акционерное общество "Нижневартовское нефтегазодобывающее предприятие", Система межпромысловых трубопроводов Пермяковского месторождения, рег. № А58-40117-0087, I класс</t>
  </si>
  <si>
    <t>20200908-0916-2853-6339-000000383432</t>
  </si>
  <si>
    <t>20200908-0916-2853-8614-000000383432</t>
  </si>
  <si>
    <t>20200908-0916-2011-2525-000000383432</t>
  </si>
  <si>
    <t>002104822221</t>
  </si>
  <si>
    <t>Акционерное общество "Нижневартовское нефтегазодобывающее предприятие", Система межпромысловых трубопроводов Кошильского месторождения, рег. № А58-40117-0088, I класс</t>
  </si>
  <si>
    <t>86, Тюменская область, ХМАО-Югра, Нижневартовский район, Кошильское месторождение</t>
  </si>
  <si>
    <t>20200908-0916-2854-1648-000000383432</t>
  </si>
  <si>
    <t>20200908-0916-2854-3967-000000383432</t>
  </si>
  <si>
    <t>20200908-0916-2011-3030-000000383432</t>
  </si>
  <si>
    <t>002104822222</t>
  </si>
  <si>
    <t>Акционерное общество "Нижневартовское нефтегазодобывающее предприятие", Пункт подготовки и сбора нефти Орехово-Ермаковского месторождения, рег. № А58-40117-0097, I класс</t>
  </si>
  <si>
    <t>20200908-0916-2854-6568-000000383432</t>
  </si>
  <si>
    <t>20200908-0916-2854-8843-000000383432</t>
  </si>
  <si>
    <t>20200908-0916-2011-3493-000000383432</t>
  </si>
  <si>
    <t>002104822223</t>
  </si>
  <si>
    <t>Акционерное общество "Нижневартовское нефтегазодобывающее предприятие", Система межпромысловых трубопроводов Орехово-Ермаковского месторождения, рег. № А58-40117-0098, I класс</t>
  </si>
  <si>
    <t>20200908-0916-2855-1536-000000383432</t>
  </si>
  <si>
    <t>20200908-0916-2855-3758-000000383432</t>
  </si>
  <si>
    <t>20200908-0916-2011-3970-000000383432</t>
  </si>
  <si>
    <t>002104822224</t>
  </si>
  <si>
    <t>Акционерное общество "Нижневартовское нефтегазодобывающее предприятие", Площадка дожимной насосной станции Ай-Еганского месторождения, рег. № А58-40117-0100, III класс</t>
  </si>
  <si>
    <t>86, Тюменская область, ХМАО-Югра, Нижневартовский район, Ай-Еганское месторождение</t>
  </si>
  <si>
    <t>20200908-0916-2855-6350-000000383432</t>
  </si>
  <si>
    <t>20200908-0916-2855-8670-000000383432</t>
  </si>
  <si>
    <t>20200908-0916-2011-4433-000000383432</t>
  </si>
  <si>
    <t>002104822225</t>
  </si>
  <si>
    <t>Акционерное общество "Нижневартовское нефтегазодобывающее предприятие", Фонд скважин Ай-Еганского месторождения, рег. № А58-40117-0101, III класс</t>
  </si>
  <si>
    <t>86 Тюменская область, ХМАО-Югра, Нижневартовский район, Ай-Еганское месторождение</t>
  </si>
  <si>
    <t>20200908-0916-2856-1368-000000383432</t>
  </si>
  <si>
    <t>20200908-0916-2856-3647-000000383432</t>
  </si>
  <si>
    <t>20200908-0916-2011-4895-000000383432</t>
  </si>
  <si>
    <t>002104822226</t>
  </si>
  <si>
    <t>Акционерное общество "Нижневартовское нефтегазодобывающее предприятие", Пункт подготовки и сбора нефти Ван-Еганского месторождения, рег. № А58-40117-0102, I класс</t>
  </si>
  <si>
    <t>86 Тюменская область, ХМАО-Югра, Нижневартовский район, Ван-Еганское месторождение</t>
  </si>
  <si>
    <t>20200908-0916-2856-6223-000000383432</t>
  </si>
  <si>
    <t>20200908-0916-2856-8525-000000383432</t>
  </si>
  <si>
    <t>20200908-0916-2011-5360-000000383432</t>
  </si>
  <si>
    <t>002104822227</t>
  </si>
  <si>
    <t>Акционерное общество "Нижневартовское нефтегазодобывающее предприятие", Система промысловых трубопроводов Ван-Еганского месторождения, рег. № А58-40117-0103, I класс</t>
  </si>
  <si>
    <t>86, Тюменская область, ХМАО-Югра, Нижневартовский район, Ван-Еганское месторождение</t>
  </si>
  <si>
    <t>20200908-0916-2857-1124-000000383432</t>
  </si>
  <si>
    <t>20200908-0916-2857-3350-000000383432</t>
  </si>
  <si>
    <t>20200908-0916-2011-5826-000000383432</t>
  </si>
  <si>
    <t>002104822228</t>
  </si>
  <si>
    <t>8620011381</t>
  </si>
  <si>
    <t>1028601869625</t>
  </si>
  <si>
    <t>Акционерное общество "ГеоЛад-ГИС", Склад взрывчатых материалов, рег. № А58-40119-0002, III класс</t>
  </si>
  <si>
    <t>Тюменская область, ХМАО-Югра, Варьеганское месторождение, 18 км от г. Радужный</t>
  </si>
  <si>
    <t>20200908-0916-2857-6000-000000383432</t>
  </si>
  <si>
    <t>628463, Тюменская область, Ханты-Мансийский автономный округ - Югра, г. Радужный, микрорайон Южный, ул. Северная, стр. 30</t>
  </si>
  <si>
    <t>20200908-0916-2857-8572-000000383432</t>
  </si>
  <si>
    <t>20200908-0916-2011-6288-000000383432</t>
  </si>
  <si>
    <t>002104822229</t>
  </si>
  <si>
    <t>8603110135</t>
  </si>
  <si>
    <t>1038601760009</t>
  </si>
  <si>
    <t>Общество с ограниченной ответственностью "Доркомплект", Склад ГСМ, рег. № А58-40134-0002, III класс</t>
  </si>
  <si>
    <t>ХМАО-Югра, Тюменская обл., г.Нижневартовск, ул.Индустриальная, 66 В</t>
  </si>
  <si>
    <t>20200908-0916-2858-1189-000000383432</t>
  </si>
  <si>
    <t>ул. Индустриальная, д. 66,В, г. Нижневартовск, Ханты-Мансийский Автономный округ - Югра АО, 628600</t>
  </si>
  <si>
    <t>20200908-0916-2858-3374-000000383432</t>
  </si>
  <si>
    <t>20200908-0916-2011-6748-000000383432</t>
  </si>
  <si>
    <t>002104822230</t>
  </si>
  <si>
    <t>01.04.2016</t>
  </si>
  <si>
    <t>8603119138</t>
  </si>
  <si>
    <t>1048600526270</t>
  </si>
  <si>
    <t>Акционерное общество "Нижневартовскавиа", Склад ГСМ (расходный), рег. № А58-40168-0002, III класс</t>
  </si>
  <si>
    <t>Тюменская область, ХМАО-Югра, г. Нижневартовск, ул. Авиаторов 2, Аэропорт</t>
  </si>
  <si>
    <t>20200908-0916-2858-5914-000000383432</t>
  </si>
  <si>
    <t>628613, Тюменская область, ХМАО-Югра, г. Нижневартовск, ул. Авиаторов, 2</t>
  </si>
  <si>
    <t>20200908-0916-2858-8126-000000383432</t>
  </si>
  <si>
    <t>20200908-0916-2011-7208-000000383432</t>
  </si>
  <si>
    <t>002104822231</t>
  </si>
  <si>
    <t>002104822232</t>
  </si>
  <si>
    <t>8603118208</t>
  </si>
  <si>
    <t>1048600521408</t>
  </si>
  <si>
    <t>Акционерное общество "Самотлорнефтепромхим", Участок ведения буровых работ, рег. № А58-40395-0005, III класс</t>
  </si>
  <si>
    <t>86 Тюменская область, ХМАО-Югра, Нижневартовский район, Самотлорское месторождение нефти, Нижневартовская база производственно-технического обслуживания и комплектации оборудования  2</t>
  </si>
  <si>
    <t>20200908-0916-2859-5521-000000383432</t>
  </si>
  <si>
    <t>628600, Тюменская область, ХМАО-Югра, г. Нижневартовск, ул. Индустриальная, д. 95, строение 1</t>
  </si>
  <si>
    <t>20200908-0916-2859-7730-000000383432</t>
  </si>
  <si>
    <t>20200908-0916-2011-8137-000000383432</t>
  </si>
  <si>
    <t>002104822233</t>
  </si>
  <si>
    <t>пп. б), п. 5 ст. 16 Федерального закона от 21.07.1997 № 116-ФЗ "О промышленной безопасности опасных производственных объектов", дата регистрации ОПО: 21.03.2006</t>
  </si>
  <si>
    <t>8603118920</t>
  </si>
  <si>
    <t>1048600524103</t>
  </si>
  <si>
    <t>Общество с ограниченной ответственностью "Нижневартовскгаз", Сеть газоснабжения г. Нижневартовска, рег. № А58-40456-0001, III класс</t>
  </si>
  <si>
    <t>86 Тюменская область, ХМАО-Югра, г. Нижневартовск, район Нижневартовского ГПЗ</t>
  </si>
  <si>
    <t>20200908-0916-2860-0224-000000383432</t>
  </si>
  <si>
    <t>20200908-0916-2860-2517-000000383432</t>
  </si>
  <si>
    <t>20200908-0916-2011-8575-000000383432</t>
  </si>
  <si>
    <t>002104822234</t>
  </si>
  <si>
    <t>Общество с ограниченной ответственностью "Нижневартовскгаз", Сеть газопотребления складских помещений, рег. № А58-40456-0004, III класс</t>
  </si>
  <si>
    <t>86 Тюменская область, ХМАО-Югра, г. Нижневартовск, 9 км Самотлорской а/д</t>
  </si>
  <si>
    <t>20200908-0916-2860-5098-000000383432</t>
  </si>
  <si>
    <t>20200908-0916-2860-7302-000000383432</t>
  </si>
  <si>
    <t>20200908-0916-2011-9040-000000383432</t>
  </si>
  <si>
    <t>002104822235</t>
  </si>
  <si>
    <t>Общество с ограниченной ответственностью "Нижневартовскгаз", Сеть газопотребления производственной базы, рег. № А58-40456-0005, III класс</t>
  </si>
  <si>
    <t>86 ХМАО-Югра, г.Нижневартовск, Западный промышленный узел, ул.Индустриальная, 14, панель  14</t>
  </si>
  <si>
    <t>20200908-0916-2860-9989-000000383432</t>
  </si>
  <si>
    <t>20200908-0916-2861-2544-000000383432</t>
  </si>
  <si>
    <t>20200908-0916-2011-9503-000000383432</t>
  </si>
  <si>
    <t>002104822236</t>
  </si>
  <si>
    <t>Общество с ограниченной ответственностью "Нижневартовскгаз", Сеть газопотребления производственных корпусов, рег. № А58-40456-0006, III класс</t>
  </si>
  <si>
    <t>86 ХМАО-Югра, г.Нижневартовск, ул. Индустриальная, 31</t>
  </si>
  <si>
    <t>20200908-0916-2861-5145-000000383432</t>
  </si>
  <si>
    <t>20200908-0916-2861-7386-000000383432</t>
  </si>
  <si>
    <t>20200908-0916-2011-9970-000000383432</t>
  </si>
  <si>
    <t>002104822237</t>
  </si>
  <si>
    <t>Общество с ограниченной ответственностью "Нижневартовскгаз", Сеть газопотребления административно-бытового корпуса, производственной базы, рег. № А58-40456-0007, III класс</t>
  </si>
  <si>
    <t>86 Тюменская область, ХМАО-Югра, г. Нижневартовск, Западный промышленный узел 10, ул. Индустриальная, 45</t>
  </si>
  <si>
    <t>20200908-0916-2862-0005-000000383432</t>
  </si>
  <si>
    <t>20200908-0916-2862-2186-000000383432</t>
  </si>
  <si>
    <t>20200908-0916-2012-0441-000000383432</t>
  </si>
  <si>
    <t>002104822238</t>
  </si>
  <si>
    <t>Общество с ограниченной ответственностью "Нижневартовскгаз", Сеть газопотребления торгово-складских помещений, рег. № А58-40456-0011, III класс</t>
  </si>
  <si>
    <t>86 Тюменская область, ХМАО-Югра, г. Нижневартовск, 10 км Самотлорской а/д</t>
  </si>
  <si>
    <t>20200908-0916-2862-4851-000000383432</t>
  </si>
  <si>
    <t>20200908-0916-2862-7055-000000383432</t>
  </si>
  <si>
    <t>20200908-0916-2012-1051-000000383432</t>
  </si>
  <si>
    <t>002104822239</t>
  </si>
  <si>
    <t>пп. б), п. 5 ст. 16 Федерального закона от 21.07.1997 № 116-ФЗ "О промышленной безопасности опасных производственных объектов", дата регистрации ОПО: 07.12.2013</t>
  </si>
  <si>
    <t>Общество с ограниченной ответственностью "Нижневартовскгаз", Сеть газопотребления торгового центра, рег. № А58-40456-0012, III класс</t>
  </si>
  <si>
    <t>86 ХМАО-Югра, г. Нижневартовск, ул. Ленина, 14</t>
  </si>
  <si>
    <t>20200908-0916-2862-9526-000000383432</t>
  </si>
  <si>
    <t>20200908-0916-2863-1639-000000383432</t>
  </si>
  <si>
    <t>20200908-0916-2012-1532-000000383432</t>
  </si>
  <si>
    <t>002104822240</t>
  </si>
  <si>
    <t>пп. б), п. 5 ст. 16 Федерального закона от 21.07.1997 № 116-ФЗ "О промышленной безопасности опасных производственных объектов", дата регистрации ОПО: 11.08.2016</t>
  </si>
  <si>
    <t>8609223921</t>
  </si>
  <si>
    <t>1068609004485</t>
  </si>
  <si>
    <t>Общество с ограниченной ответственностью "РуссИнтеграл - Пионер", Участок ведения буровых работ, рег. № А58-40504-0005, III класс</t>
  </si>
  <si>
    <t>86 Тюменская область, ХМАО-Югра, г. Радыжный, Южная промышленная зона, "Производственная база "Пионер"</t>
  </si>
  <si>
    <t>20200908-0916-2863-4146-000000383432</t>
  </si>
  <si>
    <t>20200908-0916-2863-6276-000000383432</t>
  </si>
  <si>
    <t>20200908-0916-2012-1979-000000383432</t>
  </si>
  <si>
    <t>002104822241</t>
  </si>
  <si>
    <t>пп. б), п. 5 ст. 16 Федерального закона от 21.07.1997 № 116-ФЗ "О промышленной безопасности опасных производственных объектов", дата регистрации ОПО: 19.03.2007</t>
  </si>
  <si>
    <t>8603140820</t>
  </si>
  <si>
    <t>1078603000750</t>
  </si>
  <si>
    <t>Общество с ограниченной ответственностью "ГазАвто", Станция газозаправочная (автомобильная) №1, рег. № А58-40518-0001, III класс</t>
  </si>
  <si>
    <t>86 Тюменская область, ХМАО-Югра, г. Нижневартовск, Западный промышленный узел, панель  9, ул.11П,  9а</t>
  </si>
  <si>
    <t>20200908-0916-2863-8818-000000383432</t>
  </si>
  <si>
    <t>ул. Мира, д. 31,3, 173, г. Нижневартовск, Ханты-Мансийский Автономный округ - Югра АО, 628600</t>
  </si>
  <si>
    <t>20200908-0916-2864-1134-000000383432</t>
  </si>
  <si>
    <t>20200908-0916-2012-2424-000000383432</t>
  </si>
  <si>
    <t>002104822242</t>
  </si>
  <si>
    <t>пп. б), п. 5 ст. 16 Федерального закона от 21.07.1997 № 116-ФЗ "О промышленной безопасности опасных производственных объектов", дата регистрации ОПО: 25.09.2009</t>
  </si>
  <si>
    <t>Общество с ограниченной ответственностью "ГазАвто", Станция газозаправочная (автомобильная) № 2, рег. № А58-40518-0002, III класс</t>
  </si>
  <si>
    <t>86 Тюменская область, ХМАО-Югра, Нижневартовский район, Самотлорское месторождение, территория производственной базы ООО "ТОРС" район КСП-16</t>
  </si>
  <si>
    <t>20200908-0916-2864-3682-000000383432</t>
  </si>
  <si>
    <t>20200908-0916-2864-6682-000000383432</t>
  </si>
  <si>
    <t>20200908-0916-2012-2868-000000383432</t>
  </si>
  <si>
    <t>002104822243</t>
  </si>
  <si>
    <t>пп. б), п. 5 ст. 16 Федерального закона от 21.07.1997 № 116-ФЗ "О промышленной безопасности опасных производственных объектов", дата регистрации ОПО: 04.04.2012</t>
  </si>
  <si>
    <t>Общество с ограниченной ответственностью "ГазАвто", Станция газозаправочная (автомобильная) № 3, рег. № А58-40518-0004, III класс</t>
  </si>
  <si>
    <t>86 Тюменская область, ХМАО-Югра, г. Нижневартовск, ул. Заводская, 25, стр. 5, территория ООО "АВИО"</t>
  </si>
  <si>
    <t>20200908-0916-2864-9895-000000383432</t>
  </si>
  <si>
    <t>20200908-0916-2865-2645-000000383432</t>
  </si>
  <si>
    <t>20200908-0916-2012-3312-000000383432</t>
  </si>
  <si>
    <t>002104822244</t>
  </si>
  <si>
    <t>Общество с ограниченной ответственностью "ГазАвто", Станция газозаправочная (автомобильная) №4, рег. № А58-40518-0006, III класс</t>
  </si>
  <si>
    <t>86 Тюменская область, ХМАО-Югра, г. Нижневартовск, западный промышленный узел города (панель 1), ул. Индустриальная, д. 115</t>
  </si>
  <si>
    <t>20200908-0916-2865-5283-000000383432</t>
  </si>
  <si>
    <t>20200908-0916-2865-7595-000000383432</t>
  </si>
  <si>
    <t>20200908-0916-2012-3740-000000383432</t>
  </si>
  <si>
    <t>002104822245</t>
  </si>
  <si>
    <t>01.04.2019</t>
  </si>
  <si>
    <t>7202116628</t>
  </si>
  <si>
    <t>1037200611612</t>
  </si>
  <si>
    <t>Акционерное общество "СибурТюменьГаз", Площадка переработки попутного нефтяного газа Южно-Балыкского ГПЗ, рег. № А58-40551-0056, II класс</t>
  </si>
  <si>
    <t>86, ХМАО-Югра, г. Пыть-Ях, Промзона "Южная", 690 км автодороги "Тюмень-Нефтеюганск", владение  4</t>
  </si>
  <si>
    <t>20200908-0916-2866-0268-000000383432</t>
  </si>
  <si>
    <t>628616, Ханты-Мансийский автономный округ - Югра, г. Нижневартовск, ул. Омская, 1</t>
  </si>
  <si>
    <t>20200908-0916-2866-7565-000000383432</t>
  </si>
  <si>
    <t>20200908-0916-2012-4207-000000383432</t>
  </si>
  <si>
    <t>002104822246</t>
  </si>
  <si>
    <t>Акционерное общество "СибурТюменьГаз", Площадка переработки попутного нефтяного газа Няганьгазпереработка, рег. № А58-40551-0064, II класс</t>
  </si>
  <si>
    <t>86, Тюменская область, ХМАО-Югра, г. Нягань, 29 км автодороги Нягань-Талинка, 3 корп, 7 корп, 15 корп, 38, корп, 58, корп, 60, корп, 62, соор 67 Тюм. обл., ХМАО-Югра. г. Нягань, ул. 29 км. Нягань-Талинка Тюм. обл., ХМАО-Югра, г. Нагянь, а/д 29 км. Нягань-Талинка</t>
  </si>
  <si>
    <t>20200908-0916-2867-0509-000000383432</t>
  </si>
  <si>
    <t>20200908-0916-2867-2825-000000383432</t>
  </si>
  <si>
    <t>20200908-0916-2012-4672-000000383432</t>
  </si>
  <si>
    <t>002104822247</t>
  </si>
  <si>
    <t>Акционерное общество "СибурТюменьГаз", Площадка товарного парка № 1 Нижневартовского ГПЗ, рег. № А58-40551-0066, II класс</t>
  </si>
  <si>
    <t>86 Тюменская область, ХМАО-Югра, г. Нижневартовск, район НВ ГПЗ, ТСЦ-1 Тюменская область, ХМАО-Югра, г. Нижневартовск, район НВ ГПЗ район ТСЦ-1 Тюменская область, ХМАО-Югра, г. Нижневартовск, район НВ ГПЗ, мкр-н ТСЦ-1</t>
  </si>
  <si>
    <t>20200908-0916-2867-5530-000000383432</t>
  </si>
  <si>
    <t>20200908-0916-2867-8741-000000383432</t>
  </si>
  <si>
    <t>20200908-0916-2012-5137-000000383432</t>
  </si>
  <si>
    <t>002104822248</t>
  </si>
  <si>
    <t>Акционерное общество "СибурТюменьГаз", Площадка переработки попутного нефтяного газа Нижневартовского ГПЗ, рег. № А58-40551-0068, II класс</t>
  </si>
  <si>
    <t>86, Тюменская область, ХМАО-Югра, г. Нижневартовск, район НВ ГПЗ Тюменская область, ХМАО-Югра, г. Нижневартовск, район НВ ГПЗ, завод НВ ГПЗ Тюменская область, ХМАО-Югра, г. Нижневартовск, район НВ ГПЗ, завод ГПЗ Тюменская область, ХМАО-Югра, г. Нижневартовск, Нижневартовский ГПЗ Тюменская область, ХМАО-Югра, г. Нижневартовск, в пределах городской черты</t>
  </si>
  <si>
    <t>20200908-0916-2868-1551-000000383432</t>
  </si>
  <si>
    <t>20200908-0916-2868-3802-000000383432</t>
  </si>
  <si>
    <t>20200908-0916-2012-5607-000000383432</t>
  </si>
  <si>
    <t>002104822249</t>
  </si>
  <si>
    <t>пп. б), п. 5 ст. 16 Федерального закона от 21.07.1997 № 116-ФЗ "О промышленной безопасности опасных производственных объектов", дата регистрации ОПО: 12.03.2019</t>
  </si>
  <si>
    <t>Акционерное общество "СибурТюменьГаз", Установка глубокой очистки ШФЛУ, рег. № А58-40551-0070, II класс</t>
  </si>
  <si>
    <t>86, ХМАО, г. Пыть-Ях, промзона "Восточная"</t>
  </si>
  <si>
    <t>20200908-0916-2868-6448-000000383432</t>
  </si>
  <si>
    <t>20200908-0916-2868-8828-000000383432</t>
  </si>
  <si>
    <t>20200908-0916-2012-6047-000000383432</t>
  </si>
  <si>
    <t>002104822250</t>
  </si>
  <si>
    <t>8603158634</t>
  </si>
  <si>
    <t>1088603009758</t>
  </si>
  <si>
    <t>Общество с ограниченной ответственностью " Тарховское", Фонд скважин Северо-Сороминского месторождения, рег. № А58-40651-0007, III класс</t>
  </si>
  <si>
    <t>86 ХМАО-Югра, Тюменская обл., Нижневартовский район, Северо-Сороминское месторождение</t>
  </si>
  <si>
    <t>20200908-0916-2869-1724-000000383432</t>
  </si>
  <si>
    <t>20200908-0916-2869-3939-000000383432</t>
  </si>
  <si>
    <t>20200908-0916-2012-6522-000000383432</t>
  </si>
  <si>
    <t>002104822251</t>
  </si>
  <si>
    <t>Общество с ограниченной ответственностью " Тарховское", Пункт подготовки сбора нефти Ершового месторождения, рег. № А58-40651-0009, I класс</t>
  </si>
  <si>
    <t>86, ХМАО-Югра, Тюменская обл., Нижневартовский район, Ершовое месторождение</t>
  </si>
  <si>
    <t>20200908-0916-2869-6742-000000383432</t>
  </si>
  <si>
    <t>20200908-0916-2869-9054-000000383432</t>
  </si>
  <si>
    <t>20200908-0916-2012-6985-000000383432</t>
  </si>
  <si>
    <t>002104822252</t>
  </si>
  <si>
    <t>Общество с ограниченной ответственностью " Тарховское", Система межпромысловых трубопроводов Ершового месторождения, рег. № А58-40651-0011, III класс</t>
  </si>
  <si>
    <t>86 ХМАО-Югра, Тюменская обл., Нижневартовский район, Ершовое месторождение</t>
  </si>
  <si>
    <t>20200908-0916-2870-2377-000000383432</t>
  </si>
  <si>
    <t>20200908-0916-2870-4906-000000383432</t>
  </si>
  <si>
    <t>20200908-0916-2012-7452-000000383432</t>
  </si>
  <si>
    <t>002104822253</t>
  </si>
  <si>
    <t>Общество с ограниченной ответственностью " Тарховское", Фонд скважин Северо-Тарховского месторождения, рег. № А58-40651-0012, III класс</t>
  </si>
  <si>
    <t>ХМАО-Югра, Тюменская обл., Нижневартовский район, Северо-Тарховское месторождение</t>
  </si>
  <si>
    <t>20200908-0916-2870-7786-000000383432</t>
  </si>
  <si>
    <t>20200908-0916-2871-0037-000000383432</t>
  </si>
  <si>
    <t>20200908-0916-2012-7925-000000383432</t>
  </si>
  <si>
    <t>002104822254</t>
  </si>
  <si>
    <t>Общество с ограниченной ответственностью " Тарховское", Система промысловых трубопроводов Северо-Тарховского месторождения, рег. № А58-40651-0013, III класс</t>
  </si>
  <si>
    <t>86 ХМАО-Югра, Тюменская обл., Нижневартовский район, Северо-Тарховское месторождение</t>
  </si>
  <si>
    <t>20200908-0916-2871-2735-000000383432</t>
  </si>
  <si>
    <t>20200908-0916-2871-5033-000000383432</t>
  </si>
  <si>
    <t>20200908-0916-2012-8389-000000383432</t>
  </si>
  <si>
    <t>002104822255</t>
  </si>
  <si>
    <t>Общество с ограниченной ответственностью " Тарховское", Фонд скважин Туль-Еганского месторождения, рег. № А58-40651-0014, III класс</t>
  </si>
  <si>
    <t>86 ХМАО-Югра, Тюменская обл., Нижневартовский район, Туль-Еганское месторождение</t>
  </si>
  <si>
    <t>20200908-0916-2871-7695-000000383432</t>
  </si>
  <si>
    <t>20200908-0916-2871-9893-000000383432</t>
  </si>
  <si>
    <t>20200908-0916-2012-8853-000000383432</t>
  </si>
  <si>
    <t>002104822256</t>
  </si>
  <si>
    <t>Общество с ограниченной ответственностью " Тарховское", Система промысловых трубопроводов Туль-Еганского месторождения, рег. № А58-40651-0015, III класс</t>
  </si>
  <si>
    <t>20200908-0916-2872-2510-000000383432</t>
  </si>
  <si>
    <t>20200908-0916-2872-4769-000000383432</t>
  </si>
  <si>
    <t>20200908-0916-2012-9316-000000383432</t>
  </si>
  <si>
    <t>002104822257</t>
  </si>
  <si>
    <t>Общество с ограниченной ответственностью " Тарховское", Система промысловых трубопроводов Никольского месторождения, рег. № А58-40651-0017, III класс</t>
  </si>
  <si>
    <t>86 ХМАО-Югра, Тюменская обл., Нижневартовский район, Никольское месторождение</t>
  </si>
  <si>
    <t>20200908-0916-2872-9057-000000383432</t>
  </si>
  <si>
    <t>20200908-0916-2873-1385-000000383432</t>
  </si>
  <si>
    <t>20200908-0916-2012-9781-000000383432</t>
  </si>
  <si>
    <t>002104822258</t>
  </si>
  <si>
    <t>8617002073</t>
  </si>
  <si>
    <t>1028601679314</t>
  </si>
  <si>
    <t>Общество с ограниченной ответственностью "Газпром трансгаз Сургут", Участок магистрального газопровода Ортъягунского линейного производственного управления магистральных газопроводов, рег. № А58-70004-0010, I класс</t>
  </si>
  <si>
    <t>Тюменская область,ХМАО-Югра, Сургутский район, Нижневартовский район</t>
  </si>
  <si>
    <t>20200908-0916-2873-3976-000000383432</t>
  </si>
  <si>
    <t>628412, Ханты-Мансийский автономный округ - Югра, г. Сургут, ул. Университетская, д. 1</t>
  </si>
  <si>
    <t>20200908-0916-2873-6232-000000383432</t>
  </si>
  <si>
    <t>Региональная энергетическая комиссия Тюменской области, Ханты-Мансийского автономного округа - Югры, Ямало-Ненецкого автономного округа, Главное управление МЧС России по Тюменской области, Департамент лесного комплекса Тюменской области, Главное управление МЧС России по Ханты-Мансийскому автономному округу - Югре</t>
  </si>
  <si>
    <t>20200908-0916-2013-0247-000000383432</t>
  </si>
  <si>
    <t>002104822259</t>
  </si>
  <si>
    <t>Общество с ограниченной ответственностью "Газпром трансгаз Сургут", Участок магистрального газопровода Южно-Балыкского линейного производственного управления магистральных газопроводов, рег. № А58-70004-0015, I класс</t>
  </si>
  <si>
    <t>Тюменская область, ХМАО-Югра, Нефтеюганский район, Сургутский район</t>
  </si>
  <si>
    <t>20200908-0916-2873-8898-000000383432</t>
  </si>
  <si>
    <t>20200908-0916-2874-1237-000000383432</t>
  </si>
  <si>
    <t>20200908-0916-2013-0712-000000383432</t>
  </si>
  <si>
    <t>002104822260</t>
  </si>
  <si>
    <t>Общество с ограниченной ответственностью "Газпром трансгаз Сургут", Участок магистрального газопровода Демьянского линейного производственного управления магистральных газопроводов, рег. № А58-70004-0017, I класс</t>
  </si>
  <si>
    <t>20200908-0916-2874-3838-000000383432</t>
  </si>
  <si>
    <t>20200908-0916-2874-6255-000000383432</t>
  </si>
  <si>
    <t>20200908-0916-2013-1178-000000383432</t>
  </si>
  <si>
    <t>002104822261</t>
  </si>
  <si>
    <t>Общество с ограниченной ответственностью "Газпром трансгаз Сургут", Участок магистрального газопровода Туртасского линейного производственного управления магистральных газопроводов, рег. № А58-70004-0019, I класс</t>
  </si>
  <si>
    <t>Тюменская область, Уватский район, КС-8 "Туртасская"</t>
  </si>
  <si>
    <t>20200908-0916-2874-8963-000000383432</t>
  </si>
  <si>
    <t>20200908-0916-2875-1249-000000383432</t>
  </si>
  <si>
    <t>20200908-0916-2013-1642-000000383432</t>
  </si>
  <si>
    <t>002104822262</t>
  </si>
  <si>
    <t>Общество с ограниченной ответственностью "Газпром трансгаз Сургут", Группа резервуаров и сливо-наливных устройств Управления материально-технического снабжения и комплектации, рег. № А58-70004-0039, III класс</t>
  </si>
  <si>
    <t>Тюменская область, ХМАО-Югра, г. Сургут, ул. Индустриальная, 47</t>
  </si>
  <si>
    <t>20200908-0916-2875-3823-000000383432</t>
  </si>
  <si>
    <t>20200908-0916-2875-6052-000000383432</t>
  </si>
  <si>
    <t>20200908-0916-2013-2104-000000383432</t>
  </si>
  <si>
    <t>002104822263</t>
  </si>
  <si>
    <t>Общество с ограниченной ответственностью "Газпром трансгаз Сургут", Участок магистрального газопровода Ново-Уренгойского линейного производственного управления магистральных газопроводов, рег. № А58-70004-0063, I класс</t>
  </si>
  <si>
    <t>Тюменская область, ЯНАО, Тазовский район- Пуровский район</t>
  </si>
  <si>
    <t>20200908-0916-2875-8626-000000383432</t>
  </si>
  <si>
    <t>20200908-0916-2876-0816-000000383432</t>
  </si>
  <si>
    <t>20200908-0916-2013-2565-000000383432</t>
  </si>
  <si>
    <t>002104822264</t>
  </si>
  <si>
    <t>Общество с ограниченной ответственностью "Газпром трансгаз Сургут", Площадка компрессорной станции Пуртазовская Ново-Уренгойского линейного производственного управления магистральных газопроводов, рег. № А58-70004-0064, II класс</t>
  </si>
  <si>
    <t>89 Тюменская область, ЯНАО, Пуровский район, в 24 км от п. Уренгой по дороге на Заполярное НГКМ</t>
  </si>
  <si>
    <t>20200908-0916-2876-3778-000000383432</t>
  </si>
  <si>
    <t>20200908-0916-2876-6172-000000383432</t>
  </si>
  <si>
    <t>20200908-0916-2013-3030-000000383432</t>
  </si>
  <si>
    <t>002104822265</t>
  </si>
  <si>
    <t>пп. б), п. 5 ст. 16 Федерального закона от 21.07.1997 № 116-ФЗ "О промышленной безопасности опасных производственных объектов", дата регистрации ОПО: 27.10.2008</t>
  </si>
  <si>
    <t>Общество с ограниченной ответственностью "Газпром трансгаз Сургут", Площадка компрессорной станции Ново-Уренгойская Ново-Уренгойского линейного производственного управления магистральных газопроводов, рег. № А58-70004-0065, II класс</t>
  </si>
  <si>
    <t>89 Тюменская область, ЯНАО, г. Новый Уренгой, ул. Сибирская, 75</t>
  </si>
  <si>
    <t>20200908-0916-2876-8707-000000383432</t>
  </si>
  <si>
    <t>20200908-0916-2877-0993-000000383432</t>
  </si>
  <si>
    <t>20200908-0916-2013-3470-000000383432</t>
  </si>
  <si>
    <t>002104822266</t>
  </si>
  <si>
    <t>Общество с ограниченной ответственностью "Газпром трансгаз Сургут", Площадка компрессорной станции Ортьягунского линейного производственного управления магистральных газопроводов, рег. № А58-70004-0085, II класс</t>
  </si>
  <si>
    <t>86 Тюменская область, ХМАО-Югра, Сургутский район, пос. Пионерский КС-2</t>
  </si>
  <si>
    <t>20200908-0916-2877-3577-000000383432</t>
  </si>
  <si>
    <t>20200908-0916-2877-6270-000000383432</t>
  </si>
  <si>
    <t>20200908-0916-2013-3935-000000383432</t>
  </si>
  <si>
    <t>002104822267</t>
  </si>
  <si>
    <t>Общество с ограниченной ответственностью "Газпром трансгаз Сургут", Площадка компрессорной станции Южно-Балыкского линейного производственного управления магистральных газопроводов, рег. № А58-70004-0114, II класс</t>
  </si>
  <si>
    <t>86, Тюменская область, ХМАО-Югра, Нефтеюганский район, пос. Сентябрьский, Южно-Балыкское линейное производственное управления магистральных газопроводов, Компрессорная станция 5 (КС-5)</t>
  </si>
  <si>
    <t>20200908-0916-2877-8962-000000383432</t>
  </si>
  <si>
    <t>20200908-0916-2878-1205-000000383432</t>
  </si>
  <si>
    <t>20200908-0916-2013-4397-000000383432</t>
  </si>
  <si>
    <t>002104822268</t>
  </si>
  <si>
    <t>Общество с ограниченной ответственностью "Газпром трансгаз Сургут", Площадка компрессорной станции №7 Демьянского линейного производственного управления магистральных газопроводов, рег. № А58-70004-0136, II класс</t>
  </si>
  <si>
    <t>72 Тюменская область, Уватский район, КС-7 "Демьянская"</t>
  </si>
  <si>
    <t>20200908-0916-2878-3828-000000383432</t>
  </si>
  <si>
    <t>20200908-0916-2878-6170-000000383432</t>
  </si>
  <si>
    <t>20200908-0916-2013-4859-000000383432</t>
  </si>
  <si>
    <t>002104822269</t>
  </si>
  <si>
    <t>Общество с ограниченной ответственностью "Газпром трансгаз Сургут", Площадка компрессорной станции № 8 Туртасского линейного производственного управления магистральных газопроводов, рег. № А58-70004-0139, II класс</t>
  </si>
  <si>
    <t>72 Тюменская обл., Уватский район, КС-8 "Туртасская"</t>
  </si>
  <si>
    <t>20200908-0916-2878-8755-000000383432</t>
  </si>
  <si>
    <t>20200908-0916-2879-1006-000000383432</t>
  </si>
  <si>
    <t>20200908-0916-2013-5327-000000383432</t>
  </si>
  <si>
    <t>002104822270</t>
  </si>
  <si>
    <t>01.02.2015</t>
  </si>
  <si>
    <t>Общество с ограниченной ответственностью "Газпром трансгаз Сургут", Станция газораспределительная п.Туртас Туртасского линейного производственного управления магистральных газопроводов, рег. № А58-70004-0141, III класс</t>
  </si>
  <si>
    <t>Тюменская область, Уватский район, ГРС п. Туртас</t>
  </si>
  <si>
    <t>20200908-0916-2879-3672-000000383432</t>
  </si>
  <si>
    <t>20200908-0916-2879-5964-000000383432</t>
  </si>
  <si>
    <t>20200908-0916-2013-6028-000000383432</t>
  </si>
  <si>
    <t>002104822271</t>
  </si>
  <si>
    <t>Общество с ограниченной ответственностью "Газпром трансгаз Сургут", Площадка компрессорной станции Заполярная Ново-Уренгойского линейного производственного управления магистральных газопроводов, рег. № А58-70004-0209, II класс</t>
  </si>
  <si>
    <t>89, 629300, Тюменская область, ЯНАО, Тазовский район, Заполярное НГКМ, в 10 км. от п. Новозаполярный</t>
  </si>
  <si>
    <t>20200908-0916-2879-8774-000000383432</t>
  </si>
  <si>
    <t>20200908-0916-2880-1049-000000383432</t>
  </si>
  <si>
    <t>20200908-0916-2013-6625-000000383432</t>
  </si>
  <si>
    <t>002104822272</t>
  </si>
  <si>
    <t>Общество с ограниченной ответственностью "Газпром трансгаз Сургут", Станция газораспределительная с. Красноселькуп Ново-Уренгойского линейного производственного управления магистральных газопроводов, рег. № А58-70004-0210, III класс</t>
  </si>
  <si>
    <t>Тюменская область, ЯНАО, Красноселькупский район</t>
  </si>
  <si>
    <t>20200908-0916-2880-3732-000000383432</t>
  </si>
  <si>
    <t>20200908-0916-2880-6223-000000383432</t>
  </si>
  <si>
    <t>20200908-0916-2013-7133-000000383432</t>
  </si>
  <si>
    <t>002104822273</t>
  </si>
  <si>
    <t>Федеральный государственный надзор в области промышленной безопасности,  Государственный контроль (надзор) за соблюдением требований технического регламента Таможенного союза "О безопасности машин и оборудования"</t>
  </si>
  <si>
    <t>пп. б), п. 5 ст. 16 Федерального закона от 21.07.1997 № 116-ФЗ "О промышленной безопасности опасных производственных объектов", дата регистрации ОПО: 16.04.2001</t>
  </si>
  <si>
    <t>8602060555</t>
  </si>
  <si>
    <t>1028600584540</t>
  </si>
  <si>
    <t>Публичное акционерное общество "Сургутнефтегаз", Фонд скважин Федоровского месторождения НГДУ "Федоровскнефть", рег. № А58-70020-0040, III класс</t>
  </si>
  <si>
    <t>86, Тюменская область, ХМАО-Югра, Сургутский район, Федоровское месторождение</t>
  </si>
  <si>
    <t>20200908-0916-2880-9566-000000383432</t>
  </si>
  <si>
    <t>628415, Ханты-Мансийский автономный округ - Югра, г. Сургут, ул. Григория Кукуевицкого, д. 1, корп. 1</t>
  </si>
  <si>
    <t>20200908-0916-2881-1924-000000383432</t>
  </si>
  <si>
    <t>Служба по контролю и надзору в сфере образования Ханты-Мансийского автономного округа - Югры, Управление Федеральной службы по надзору в сфере защиты прав потребителей и благополучия человека по Ханты-Мансийскому автономному округу - Югре, Главное управление МЧС России по Ханты-Мансийскому автономному округу - Югре, Департамент лесного комплекса Тюменской области</t>
  </si>
  <si>
    <t>20200908-0916-2013-7577-000000383432</t>
  </si>
  <si>
    <t>002104822274</t>
  </si>
  <si>
    <t>пп. б), п. 5 ст. 16 Федерального закона от 21.07.1997 № 116-ФЗ "О промышленной безопасности опасных производственных объектов", дата регистрации ОПО: 05.06.2001</t>
  </si>
  <si>
    <t>Публичное акционерное общество "Сургутнефтегаз", Площадка промысловой компрессорной станции КС-42 УВСИНГ, рег. № А58-70020-0145, II класс</t>
  </si>
  <si>
    <t>20200908-0916-2881-6318-000000383432</t>
  </si>
  <si>
    <t>20200908-0916-2881-9047-000000383432</t>
  </si>
  <si>
    <t>20200908-0916-2013-8101-000000383432</t>
  </si>
  <si>
    <t>002104822275</t>
  </si>
  <si>
    <t>Публичное акционерное общество "Сургутнефтегаз", Площадка промысловой компрессорной станции КС-7/1,2 УВСИНГ, рег. № А58-70020-0147, II класс</t>
  </si>
  <si>
    <t>20200908-0916-2882-1716-000000383432</t>
  </si>
  <si>
    <t>20200908-0916-2882-3988-000000383432</t>
  </si>
  <si>
    <t>20200908-0916-2013-8551-000000383432</t>
  </si>
  <si>
    <t>002104822276</t>
  </si>
  <si>
    <t>пп. б), п. 5 ст. 16 Федерального закона от 21.07.1997 № 116-ФЗ "О промышленной безопасности опасных производственных объектов", дата регистрации ОПО: 04.05.2001</t>
  </si>
  <si>
    <t>Публичное акционерное общество "Сургутнефтегаз", Система промысловых (межпромысловых) трубопроводов месторождения ЦГиТГ-1 УВСИНГ, рег. № А58-70020-0166, I класс</t>
  </si>
  <si>
    <t>(86) Тюменская область, ХМАО-Югра, Сургутский район</t>
  </si>
  <si>
    <t>20200908-0916-2882-6600-000000383432</t>
  </si>
  <si>
    <t>20200908-0916-2882-9574-000000383432</t>
  </si>
  <si>
    <t>20200908-0916-2013-8995-000000383432</t>
  </si>
  <si>
    <t>002104822277</t>
  </si>
  <si>
    <t>Публичное акционерное общество "Сургутнефтегаз", База товарно-сырьевая База производственно-технического обслуживания и комплектации оборудованием, рег. № А58-70020-0302, II класс</t>
  </si>
  <si>
    <t>86, Тюменская область, ХМАО-Югра, Сургутский район, п.Солнченый</t>
  </si>
  <si>
    <t>20200908-0916-2883-2534-000000383432</t>
  </si>
  <si>
    <t>20200908-0916-2883-4942-000000383432</t>
  </si>
  <si>
    <t>20200908-0916-2013-9462-000000383432</t>
  </si>
  <si>
    <t>002104822278</t>
  </si>
  <si>
    <t>пп. б), п. 5 ст. 16 Федерального закона от 21.07.1997 № 116-ФЗ "О промышленной безопасности опасных производственных объектов", дата регистрации ОПО: 11.06.2002</t>
  </si>
  <si>
    <t>Публичное акционерное общество "Сургутнефтегаз", Продуктопровод "УПГ-ЗСК" УВСИНГ, рег. № А58-70020-0324, III класс</t>
  </si>
  <si>
    <t>86, ХМАО-Югра, Сургутский район, газопрорвод Продуктопрорвод ШФЛУ Сургутский ГПЗ Сургутский ЗСК</t>
  </si>
  <si>
    <t>20200908-0916-2883-8030-000000383432</t>
  </si>
  <si>
    <t>20200908-0916-2884-0407-000000383432</t>
  </si>
  <si>
    <t>20200908-0916-2013-9915-000000383432</t>
  </si>
  <si>
    <t>002104822279</t>
  </si>
  <si>
    <t>Публичное акционерное общество "Сургутнефтегаз", Продуктопровод "УПГ-ЮБГПЗ" УВСИНГ, рег. № А58-70020-0325, III класс</t>
  </si>
  <si>
    <t>86, ХМАО-Югра, Сургутский район, Западно-Сургутское месторождение, от Сургутского ГПЗ до точки врезки в продуктопрорвод ЗСК - Южно-Балыкский ГПЗ</t>
  </si>
  <si>
    <t>20200908-0916-2884-3416-000000383432</t>
  </si>
  <si>
    <t>20200908-0916-2884-5794-000000383432</t>
  </si>
  <si>
    <t>20200908-0916-2014-0364-000000383432</t>
  </si>
  <si>
    <t>002104822280</t>
  </si>
  <si>
    <t>пп. б), п. 5 ст. 16 Федерального закона от 21.07.1997 № 116-ФЗ "О промышленной безопасности опасных производственных объектов", дата регистрации ОПО: 04.02.2003</t>
  </si>
  <si>
    <t>Публичное акционерное общество "Сургутнефтегаз", Цех литейный (стали, чугуна, бронзы, алюминия) ЦБПО БНО, рег. № А58-70020-0343, III класс</t>
  </si>
  <si>
    <t>86, Тюменская область, ХМАО-Югра, г.Сургут, ул. Индустриальная, 39.</t>
  </si>
  <si>
    <t>20200908-0916-2885-1019-000000383432</t>
  </si>
  <si>
    <t>20200908-0916-2885-5280-000000383432</t>
  </si>
  <si>
    <t>20200908-0916-2014-0810-000000383432</t>
  </si>
  <si>
    <t>002104822281</t>
  </si>
  <si>
    <t>пп. б), п. 5 ст. 16 Федерального закона от 21.07.1997 № 116-ФЗ "О промышленной безопасности опасных производственных объектов", дата регистрации ОПО: 21.06.2004</t>
  </si>
  <si>
    <t>Публичное акционерное общество "Сургутнефтегаз", Фонд скважин Западно-Камынского месторождения НГДУ "Лянторнефть", рег. № А58-70020-0518, III класс</t>
  </si>
  <si>
    <t>86, Тюменская область, ХМАО-Югра, Сургутский район, Западно-Камынское м/р</t>
  </si>
  <si>
    <t>20200908-0916-2885-9207-000000383432</t>
  </si>
  <si>
    <t>20200908-0916-2886-1717-000000383432</t>
  </si>
  <si>
    <t>20200908-0916-2014-1273-000000383432</t>
  </si>
  <si>
    <t>002104822282</t>
  </si>
  <si>
    <t>пп. б), п. 5 ст. 16 Федерального закона от 21.07.1997 № 116-ФЗ "О промышленной безопасности опасных производственных объектов", дата регистрации ОПО: 24.06.2004</t>
  </si>
  <si>
    <t>Публичное акционерное общество "Сургутнефтегаз", Система промысловых (межпромысловых) трубопроводов месторождения ЦГиТГ-3 УВСИНГ, рег. № А58-70020-0583, II класс</t>
  </si>
  <si>
    <t>86, Тюменская область. ХМАО-Югра, Сургутский район</t>
  </si>
  <si>
    <t>20200908-0916-2886-4250-000000383432</t>
  </si>
  <si>
    <t>20200908-0916-2886-6410-000000383432</t>
  </si>
  <si>
    <t>20200908-0916-2014-1722-000000383432</t>
  </si>
  <si>
    <t>002104822283</t>
  </si>
  <si>
    <t>Публичное акционерное общество "Сургутнефтегаз", Участок ведения буровых работ №9 Управление поисково-разведочных работ, рег. № А58-70020-1256, III класс</t>
  </si>
  <si>
    <t>20200908-0916-2886-9105-000000383432</t>
  </si>
  <si>
    <t>20200908-0916-2887-1369-000000383432</t>
  </si>
  <si>
    <t>20200908-0916-2014-2190-000000383432</t>
  </si>
  <si>
    <t>002104822284</t>
  </si>
  <si>
    <t>пп. б), п. 5 ст. 16 Федерального закона от 21.07.1997 № 116-ФЗ "О промышленной безопасности опасных производственных объектов", дата регистрации ОПО: 28.08.2014</t>
  </si>
  <si>
    <t>Публичное акционерное общество "Сургутнефтегаз", Сеть газопотребления ГТЭС Федоровского м/р УВСИНГ, рег. № А58-70020-1303, III класс</t>
  </si>
  <si>
    <t>86, Тюменская область, Сургутский район, Федоровское месторождение</t>
  </si>
  <si>
    <t>20200908-0916-2887-3897-000000383432</t>
  </si>
  <si>
    <t>20200908-0916-2887-6124-000000383432</t>
  </si>
  <si>
    <t>20200908-0916-2014-2637-000000383432</t>
  </si>
  <si>
    <t>002104822285</t>
  </si>
  <si>
    <t>пп. б), п. 5 ст. 16 Федерального закона от 21.07.1997 № 116-ФЗ "О промышленной безопасности опасных производственных объектов", дата регистрации ОПО: 03.02.2016</t>
  </si>
  <si>
    <t>Публичное акционерное общество "Сургутнефтегаз", Участок ведения буровых работ №2 Сургутское управление буровых работ №3, рег. № А58-70020-1340, III класс</t>
  </si>
  <si>
    <t>72, Тюменская область, Уватский район, Демьянское месторождение, Южно-Нюрымское м/р</t>
  </si>
  <si>
    <t>20200908-0916-2887-8918-000000383432</t>
  </si>
  <si>
    <t>20200908-0916-2888-1094-000000383432</t>
  </si>
  <si>
    <t>20200908-0916-2014-3083-000000383432</t>
  </si>
  <si>
    <t>002104822286</t>
  </si>
  <si>
    <t>Публичное акционерное общество "Сургутнефтегаз", Система промысловых трубопроводов Южно-Нюрымского месторождения НГДУ "Сургутнефть", рег. № А58-70020-1352, I класс</t>
  </si>
  <si>
    <t>(72) Тюменская область, Уватский район, Южно-Нюрымское месторождение</t>
  </si>
  <si>
    <t>20200908-0916-2888-3678-000000383432</t>
  </si>
  <si>
    <t>20200908-0916-2888-5913-000000383432</t>
  </si>
  <si>
    <t>20200908-0916-2014-3552-000000383432</t>
  </si>
  <si>
    <t>002104822287</t>
  </si>
  <si>
    <t>пп. б), п. 5 ст. 16 Федерального закона от 21.07.1997 № 116-ФЗ "О промышленной безопасности опасных производственных объектов", дата регистрации ОПО: 09.09.2016</t>
  </si>
  <si>
    <t>Публичное акционерное общество "Сургутнефтегаз", Фонд скважин Южно-Нюрымского месторождения НГДУ "Сургутнефть", рег. № А58-70020-1355, III класс</t>
  </si>
  <si>
    <t>20200908-0916-2888-8521-000000383432</t>
  </si>
  <si>
    <t>20200908-0916-2889-8612-000000383432</t>
  </si>
  <si>
    <t>20200908-0916-2014-3996-000000383432</t>
  </si>
  <si>
    <t>002104822288</t>
  </si>
  <si>
    <t>пп. б), п. 5 ст. 16 Федерального закона от 21.07.1997 № 116-ФЗ "О промышленной безопасности опасных производственных объектов", дата регистрации ОПО: 07.11.2016</t>
  </si>
  <si>
    <t>Публичное акционерное общество "Сургутнефтегаз", Фонд скважин Южно-Ляминского месторождения НГДУ "Лянторнефть", рег. № А58-70020-1359, III класс</t>
  </si>
  <si>
    <t>86 РФ, ХМАО-Югра, Ханты-Мансийский район, Южно-Ляминское нефтяное месторождение</t>
  </si>
  <si>
    <t>20200908-0916-2890-1710-000000383432</t>
  </si>
  <si>
    <t>20200908-0916-2890-3894-000000383432</t>
  </si>
  <si>
    <t>20200908-0916-2014-4444-000000383432</t>
  </si>
  <si>
    <t>002104822289</t>
  </si>
  <si>
    <t>Публичное акционерное общество "Сургутнефтегаз", Пункт подготовки и сбора нефти Южно-Нюрымского месторождения НГДУ "Сургутнефть" №1, рег. № А58-70020-1384, I класс</t>
  </si>
  <si>
    <t>72, Тюменская область, Уватский район, Южно-Нюрымское месторождение</t>
  </si>
  <si>
    <t>20200908-0916-2890-6641-000000383432</t>
  </si>
  <si>
    <t>20200908-0916-2890-8914-000000383432</t>
  </si>
  <si>
    <t>20200908-0916-2014-4913-000000383432</t>
  </si>
  <si>
    <t>002104822290</t>
  </si>
  <si>
    <t>пп. б), п. 5 ст. 16 Федерального закона от 21.07.1997 № 116-ФЗ "О промышленной безопасности опасных производственных объектов", дата регистрации ОПО: 21.12.2016</t>
  </si>
  <si>
    <t>Публичное акционерное общество "Сургутнефтегаз", Пункт подготовки и сбора нефти Южно-Нюрымского месторождения НГДУ "Сургутнефть" №2, рег. № А58-70020-1385, III класс</t>
  </si>
  <si>
    <t>Тюменская область, Уватский район, сельское поселение Демьянское, Демьянский лицензионный участок, Уватское лесничество, Першинское участковое лесничество, квартал 67 Демьянское участковое лесничество, кварталы 204, 240</t>
  </si>
  <si>
    <t>20200908-0916-2891-1542-000000383432</t>
  </si>
  <si>
    <t>20200908-0916-2891-3775-000000383432</t>
  </si>
  <si>
    <t>20200908-0916-2014-5389-000000383432</t>
  </si>
  <si>
    <t>002104822291</t>
  </si>
  <si>
    <t>пп. б), п. 5 ст. 16 Федерального закона от 21.07.1997 № 116-ФЗ "О промышленной безопасности опасных производственных объектов", дата регистрации ОПО: 25.08.2017</t>
  </si>
  <si>
    <t>Публичное акционерное общество "Сургутнефтегаз", Система промысловых трубопроводов Демьянского месторождения НГДУ "Сургутнефть", рег. № А58-70020-1428, II класс</t>
  </si>
  <si>
    <t>72, Тюменская область, Уватский район, Демьянское месторождение, Южно-Нюрымское месторождение</t>
  </si>
  <si>
    <t>20200908-0916-2891-6355-000000383432</t>
  </si>
  <si>
    <t>20200908-0916-2891-9566-000000383432</t>
  </si>
  <si>
    <t>20200908-0916-2014-5842-000000383432</t>
  </si>
  <si>
    <t>002104822292</t>
  </si>
  <si>
    <t>пп. б), п. 5 ст. 16 Федерального закона от 21.07.1997 № 116-ФЗ "О промышленной безопасности опасных производственных объектов", дата регистрации ОПО: 15.06.2001</t>
  </si>
  <si>
    <t>8604035473</t>
  </si>
  <si>
    <t>1058602819538</t>
  </si>
  <si>
    <t>Общество с ограниченной ответственностью "РН-Юганскнефтегаз", Площадка насосной станции (УПСВ) на ДНС-2 Мамонтовского месторождения, рег. № А58-70075-0008, III класс</t>
  </si>
  <si>
    <t>Тюменская область, ХМАО-Югра, Нефтеюганский район, Мамонтовское месторождение нефти</t>
  </si>
  <si>
    <t>20200908-0916-2892-2139-000000383432</t>
  </si>
  <si>
    <t>628309, Ханты-Мансийский автономный округ - Югра, г. Нефтеюганск, ул. Ленина, д. 26</t>
  </si>
  <si>
    <t>20200908-0916-2892-4662-000000383432</t>
  </si>
  <si>
    <t>Администрация муниципального образования Ханты-Мансийского автономного округа - Югры Нефтеюганский муниципальный район</t>
  </si>
  <si>
    <t>20200908-0916-2014-6287-000000383432</t>
  </si>
  <si>
    <t>002104822293</t>
  </si>
  <si>
    <t>Общество с ограниченной ответственностью "РН-Юганскнефтегаз", Площадка насосной станции №11 Мамонтовского месторождения, рег. № А58-70075-0009, III класс</t>
  </si>
  <si>
    <t>86, Тюменская область, ХМАО-Югра, Нефтеюганский район, Мамонтовское месторождение нефти</t>
  </si>
  <si>
    <t>20200908-0916-2892-7291-000000383432</t>
  </si>
  <si>
    <t>20200908-0916-2892-9443-000000383432</t>
  </si>
  <si>
    <t>20200908-0916-2014-6736-000000383432</t>
  </si>
  <si>
    <t>002104822294</t>
  </si>
  <si>
    <t>Общество с ограниченной ответственностью "РН-Юганскнефтегаз", Площадка насосной станции "Юго-Восток" Мамонтовского месторождения, рег. № А58-70075-0013, III класс</t>
  </si>
  <si>
    <t>86 Тюменская область, ХМАО-Югра, Нефтеюганский район, Мамонтовское месторождение нефти</t>
  </si>
  <si>
    <t>20200908-0916-2893-1959-000000383432</t>
  </si>
  <si>
    <t>20200908-0916-2893-4167-000000383432</t>
  </si>
  <si>
    <t>20200908-0916-2014-7205-000000383432</t>
  </si>
  <si>
    <t>002104822295</t>
  </si>
  <si>
    <t>Общество с ограниченной ответственностью "РН-Юганскнефтегаз", Участок комплексной подготовки газа №2 Мамонтовского месторождения, рег. № А58-70075-0018, III класс</t>
  </si>
  <si>
    <t>86 Тюменская область, ХМАО-Югра, Нефтеюганский район, Мамонтовское месторождение</t>
  </si>
  <si>
    <t>20200908-0916-2893-6715-000000383432</t>
  </si>
  <si>
    <t>20200908-0916-2893-8880-000000383432</t>
  </si>
  <si>
    <t>20200908-0916-2014-7646-000000383432</t>
  </si>
  <si>
    <t>002104822296</t>
  </si>
  <si>
    <t>Общество с ограниченной ответственностью "РН-Юганскнефтегаз", Пункт подготовки и сбора нефти №7 Приобского месторождения, рег. № А58-70075-0066, I класс</t>
  </si>
  <si>
    <t>Тюменская область, ХМАО-Югра, Ханты-Мансийский район, Приобское месторождение</t>
  </si>
  <si>
    <t>20200908-0916-2894-1446-000000383432</t>
  </si>
  <si>
    <t>20200908-0916-2894-3620-000000383432</t>
  </si>
  <si>
    <t>20200908-0916-2014-8110-000000383432</t>
  </si>
  <si>
    <t>002104822297</t>
  </si>
  <si>
    <t>пп. б), п. 5 ст. 16 Федерального закона от 21.07.1997 № 116-ФЗ "О промышленной безопасности опасных производственных объектов", дата регистрации ОПО: 07.07.2004</t>
  </si>
  <si>
    <t>Общество с ограниченной ответственностью "РН-Юганскнефтегаз", Фонд скважин Мамонтовского месторождения, рег. № А58-70075-0087, III класс</t>
  </si>
  <si>
    <t>(86) Тюменская область, ХМАО-Югра, Нефтеюганский район, Мамонтовское месторождение</t>
  </si>
  <si>
    <t>20200908-0916-2894-6197-000000383432</t>
  </si>
  <si>
    <t>20200908-0916-2894-8396-000000383432</t>
  </si>
  <si>
    <t>20200908-0916-2014-8552-000000383432</t>
  </si>
  <si>
    <t>002104822298</t>
  </si>
  <si>
    <t>Общество с ограниченной ответственностью "РН-Юганскнефтегаз", Система межпромысловых трубопроводов Мамонтовского месторождения, рег. № А58-70075-0112, III класс</t>
  </si>
  <si>
    <t>Тюменская область, ХМАО-Югра, Нефтеюганский район, Мамонтовское месторождение</t>
  </si>
  <si>
    <t>20200908-0916-2895-0896-000000383432</t>
  </si>
  <si>
    <t>20200908-0916-2895-3043-000000383432</t>
  </si>
  <si>
    <t>20200908-0916-2014-9019-000000383432</t>
  </si>
  <si>
    <t>002104822299</t>
  </si>
  <si>
    <t>Общество с ограниченной ответственностью "РН-Юганскнефтегаз", Объекты системы обустройства Мамонтовского месторождения сбора и транспортировки углеводородов, рег. № А58-70075-0114, II класс</t>
  </si>
  <si>
    <t>20200908-0916-2895-5642-000000383432</t>
  </si>
  <si>
    <t>20200908-0916-2896-7375-000000383432</t>
  </si>
  <si>
    <t>20200908-0916-2014-9461-000000383432</t>
  </si>
  <si>
    <t>002104822300</t>
  </si>
  <si>
    <t>Общество с ограниченной ответственностью "РН-Юганскнефтегаз", Площадка электростанции собственных нужд Приобского месторождения, осуществляющая производство электрической энергии, рег. № А58-70075-0264, II класс</t>
  </si>
  <si>
    <t>86, Тюменская область, ХМАО-Югра, Ханты-Мансийский район, Приобское месторождение</t>
  </si>
  <si>
    <t>20200908-0916-2897-0284-000000383432</t>
  </si>
  <si>
    <t>20200908-0916-2897-2487-000000383432</t>
  </si>
  <si>
    <t>20200908-0916-2014-9928-000000383432</t>
  </si>
  <si>
    <t>002104822301</t>
  </si>
  <si>
    <t>пп. б), п. 5 ст. 16 Федерального закона от 21.07.1997 № 116-ФЗ "О промышленной безопасности опасных производственных объектов", дата регистрации ОПО: 06.05.2011</t>
  </si>
  <si>
    <t>Общество с ограниченной ответственностью "РН-Юганскнефтегаз", Станция газораспределительная газопровода "км 127 МГ газоснабжения г. Ханты-Мансийска - Газотурбинная электростанция Приобского месторождения", рег. № А58-70075-0266, II класс</t>
  </si>
  <si>
    <t>86 Тюменская область, ХМАО-Югра, Ханты-Мансийский район, Приобское месторождение</t>
  </si>
  <si>
    <t>20200908-0916-2897-4976-000000383432</t>
  </si>
  <si>
    <t>20200908-0916-2897-9082-000000383432</t>
  </si>
  <si>
    <t>20200908-0916-2015-0371-000000383432</t>
  </si>
  <si>
    <t>002104822302</t>
  </si>
  <si>
    <t>пп. б), п. 5 ст. 16 Федерального закона от 21.07.1997 № 116-ФЗ "О промышленной безопасности опасных производственных объектов", дата регистрации ОПО: 23.03.2015</t>
  </si>
  <si>
    <t>Общество с ограниченной ответственностью "РН-Юганскнефтегаз", Система теплоснабжения (Ханты-Мансийский район), рег. № А58-70075-0301, III класс</t>
  </si>
  <si>
    <t>(86) Тюменская область, ХМАО-Югра, Ханты-Мансийский район</t>
  </si>
  <si>
    <t>20200908-0916-2898-6405-000000383432</t>
  </si>
  <si>
    <t>20200908-0916-2898-8526-000000383432</t>
  </si>
  <si>
    <t>20200908-0916-2015-1251-000000383432</t>
  </si>
  <si>
    <t>002104822304</t>
  </si>
  <si>
    <t>Общество с ограниченной ответственностью "РН-Юганскнефтегаз", Система теплоснабжения (г.Нефтеюганск), рег. № А58-70075-0305, III класс</t>
  </si>
  <si>
    <t>86 Тюменская область, ХМАО-Югра, г.Нефтеюганск, Промышленная зона Пионерная, проезд 5П</t>
  </si>
  <si>
    <t>20200908-0916-2899-1053-000000383432</t>
  </si>
  <si>
    <t>20200908-0916-2899-3229-000000383432</t>
  </si>
  <si>
    <t>20200908-0916-2015-1689-000000383432</t>
  </si>
  <si>
    <t>002104822305</t>
  </si>
  <si>
    <t>пп. б), п. 5 ст. 16 Федерального закона от 21.07.1997 № 116-ФЗ "О промышленной безопасности опасных производственных объектов", дата регистрации ОПО: 08.02.2011</t>
  </si>
  <si>
    <t>8602016725</t>
  </si>
  <si>
    <t>1028600592470</t>
  </si>
  <si>
    <t>Сургутское городское муниципальное унитарное предприятие "ГОРВОДОКАНАЛ", Сеть газопотребления СГМУП "Горводоканал", рег. № А58-70099-0003, III класс</t>
  </si>
  <si>
    <t>86, Тюменская область, ХМАО-Югра, г. Сургут, Западный промрайон</t>
  </si>
  <si>
    <t>20200908-0916-2899-5801-000000383432</t>
  </si>
  <si>
    <t>Тюменская область, ХМАО-Югра, г. Сургут, ул. Аэрофлотская, 4</t>
  </si>
  <si>
    <t>20200908-0916-2899-8029-000000383432</t>
  </si>
  <si>
    <t>Управление Федеральной службы по надзору в сфере защиты прав потребителей и благополучия человека по Ханты-Мансийскому автономному округу - Югре</t>
  </si>
  <si>
    <t>20200908-0916-2015-2117-000000383432</t>
  </si>
  <si>
    <t>002104822306</t>
  </si>
  <si>
    <t>8602060523</t>
  </si>
  <si>
    <t>1028600603998</t>
  </si>
  <si>
    <t>ОТКРЫТОЕ АКЦИОНЕРНОЕ ОБЩЕСТВО "АЭРОПОРТ СУРГУТ", Склад ГСМ (Ноябрьский филиал), рег. № А58-70121-0007, III класс</t>
  </si>
  <si>
    <t>89, Тюменская область, ЯНАО, г. Ноябрьск, Аэропорт</t>
  </si>
  <si>
    <t>20200908-0916-2900-0742-000000383432</t>
  </si>
  <si>
    <t>ул. Аэрофлотская, д. 49/1, г. Сургут, ХМАО-Югра, Тюменская обл.,628422</t>
  </si>
  <si>
    <t>20200908-0916-2900-3080-000000383432</t>
  </si>
  <si>
    <t>Департамент тарифной политики‚ энергетики и жилищно-коммунального комплекса Ямало-Ненецкого автономного округа, Управление Федеральной службы по надзору в сфере защиты прав потребителей и благополучия человека по Ханты-Мансийскому автономному округу - Югре,Главное управление МЧС России по Ханты-Мансийскому автономному округу - Югре</t>
  </si>
  <si>
    <t>20200908-0916-2015-2576-000000383432</t>
  </si>
  <si>
    <t>002104822307</t>
  </si>
  <si>
    <t>ОТКРЫТОЕ АКЦИОНЕРНОЕ ОБЩЕСТВО "АЭРОПОРТ СУРГУТ", Сеть газопотребления (Ноябрьский филиал), рег. № А58-70121-0018, III класс</t>
  </si>
  <si>
    <t>Тюменская область, ЯНАО, г. Ноябрьск, Аэропорт</t>
  </si>
  <si>
    <t>20200908-0916-2900-5723-000000383432</t>
  </si>
  <si>
    <t>20200908-0916-2900-7989-000000383432</t>
  </si>
  <si>
    <t>20200908-0916-2015-3041-000000383432</t>
  </si>
  <si>
    <t>002104822308</t>
  </si>
  <si>
    <t>8604034840</t>
  </si>
  <si>
    <t>1058602802587</t>
  </si>
  <si>
    <t>Общество с ограниченной ответственностью "Юганскнефтегазгеофизика", Склад взрывчатых материалов ООО "Юганскнефтегазгеофизика", рег. № А58-70142-0001, III класс</t>
  </si>
  <si>
    <t>(86) Тюменская область, ХМАО-Югра, Нефтеюганский район, Усть-Балыкское месторождение</t>
  </si>
  <si>
    <t>20200908-0916-2901-0570-000000383432</t>
  </si>
  <si>
    <t>628300, Тюменская область, ХМАО-Югра, г. Нефтеюганск, ул. Киевская, здание 5</t>
  </si>
  <si>
    <t>20200908-0916-2901-2749-000000383432</t>
  </si>
  <si>
    <t>20200908-0916-2015-3504-000000383432</t>
  </si>
  <si>
    <t>002104822309</t>
  </si>
  <si>
    <t>01.04.2014</t>
  </si>
  <si>
    <t>8612007896</t>
  </si>
  <si>
    <t>1028601542200</t>
  </si>
  <si>
    <t>Муниципальное унитарное предприятие "Управление городского хозяйства" муниципального образования города Пыть-Ях, Участок паровых передвижных установок, рег. № А58-70316-0008, III класс</t>
  </si>
  <si>
    <t>86,Тюменская область, Ханты-Мансийский автономной округ-Югра, г. Пыть-Ях, ул. Магистральная 62</t>
  </si>
  <si>
    <t>20200908-0916-2901-5352-000000383432</t>
  </si>
  <si>
    <t>628384, Тюменская область, ХМАО-Югра, г. Пыть-Ях, ул. Магистральная, 62</t>
  </si>
  <si>
    <t>20200908-0916-2901-7603-000000383432</t>
  </si>
  <si>
    <t>Региональная служба по тарифам Ханты-Мансийского автономного округа - Югры, Служба по контролю и надзору в сфере охраны окружающей среды, объектов животного мира и лесных отношений Ханты-Мансийского автономного округа - Югры</t>
  </si>
  <si>
    <t>20200908-0916-2015-3966-000000383432</t>
  </si>
  <si>
    <t>002104822310</t>
  </si>
  <si>
    <t>пп. б), п. 5 ст. 16 Федерального закона от 21.07.1997 № 116-ФЗ "О промышленной безопасности опасных производственных объектов", дата регистрации ОПО: 14.02.2014</t>
  </si>
  <si>
    <t>Муниципальное унитарное предприятие "Управление городского хозяйства" муниципального образования города Пыть-Ях, Сеть газоснабжения г.Пыть-Ях, рег. № А58-70316-0009, III класс</t>
  </si>
  <si>
    <t>86, Тюменская область, Ханты-Мансийский автономной округ-Югра, г. Пыть-Ях, Сети газоснабжения котельных и микрорайона индивидуальной застройки г. Пыть-Ях. Этап I, VI. Центральная зона. Тюменская область, Ханты-Мансийский автономной округ-Югра, г. Пыть-Ях, промзона Южная автодорога Тюмень-Нефтеюганск, Сети газоснабжения котельных и микрорайона индивидуальной застройки г. Пыть-Ях. Этап 3. Станция одоризации газа. Тюменская область, Ханты-Мансийский автономной округ-Югра, г. Пыть-Ях, микрорайон 9 Черемушки. Сооружение Газоснабжение микрорайона индивидуальной застройки г. Пыть-Ях (участок от ГРП до газгольдера) Этап 6. Тюменская область, Ханты-Мансийский автономной округ-Югра, г. Пыть-Ях, промзона микрорайона Западная 6А Северный. Газопровод от поймы реки Большой Балык до котельной ДЕ 3 микрорайон, газоснабжение города (резервная нитка). Тюменская область, Ханты-Мансийский автономной округ-Югра, г. Пыть-Ях, промзона микрорайона Западная 6А Северный. Газопровод от поймы реки Большой Балык до котельной ДЕ 3 микрорайон, газоснабжение города (основная нитка). Тюменская область, Ханты-Мансийский автономной округ-Югра, г. Пыть-Ях, промзона Южная Восточная, Северная, Северо-восточная. Газопровод от пикета 0 газопровода 720 до поймы реки Большой Балык, газоснабжение котельных города.</t>
  </si>
  <si>
    <t>20200908-0916-2902-3872-000000383432</t>
  </si>
  <si>
    <t>20200908-0916-2902-6405-000000383432</t>
  </si>
  <si>
    <t>20200908-0916-2015-4441-000000383432</t>
  </si>
  <si>
    <t>002104822311</t>
  </si>
  <si>
    <t>пп. б), п. 5 ст. 16 Федерального закона от 21.07.1997 № 116-ФЗ "О промышленной безопасности опасных производственных объектов", дата регистрации ОПО: 11.04.2014</t>
  </si>
  <si>
    <t>8601058850</t>
  </si>
  <si>
    <t>1168617073635</t>
  </si>
  <si>
    <t>Акционерное общество "УПРАВЛЕНИЕ ТЕПЛОСНАБЖЕНИЯ И ИНЖЕНЕРНЫХ СЕТЕЙ", Участок спецтранспорта (г. Ханты-Мансийск), рег. № А58-70317-0009, III класс</t>
  </si>
  <si>
    <t>86 Тюменская область, ХМАО-Югра, г. Ханты-Мансийск, ул. Чехова 81</t>
  </si>
  <si>
    <t>20200908-0916-2902-8975-000000383432</t>
  </si>
  <si>
    <t>626007, ХМАО-Югра, г. Ханты-Мансийск, ул. Чехова, д. 81</t>
  </si>
  <si>
    <t>20200908-0916-2903-1165-000000383432</t>
  </si>
  <si>
    <t>20200908-0916-2015-4866-000000383432</t>
  </si>
  <si>
    <t>002104822312</t>
  </si>
  <si>
    <t>пп. б), п. 5 ст. 16 Федерального закона от 21.07.1997 № 116-ФЗ "О промышленной безопасности опасных производственных объектов", дата регистрации ОПО: 22.10.2007</t>
  </si>
  <si>
    <t>860200132188</t>
  </si>
  <si>
    <t>304860221200072</t>
  </si>
  <si>
    <t>Индивидуальный предприниматель Федив Игорь Иванович, Станция газозаправочная (автомобильная) г. Ноябрьск, рег. № А58-70463-0002, III класс</t>
  </si>
  <si>
    <t>89 Тюменская область, ЯНАО, г. Ноябрьск</t>
  </si>
  <si>
    <t>20200908-0916-2903-3686-000000383432</t>
  </si>
  <si>
    <t>628400, Тюменская область, ХМАО-Югра, г. Сургут, ул. Островского, 30, кв. 21</t>
  </si>
  <si>
    <t>20200908-0916-2904-0362-000000383432</t>
  </si>
  <si>
    <t>20200908-0916-2015-5305-000000383432</t>
  </si>
  <si>
    <t>002104822313</t>
  </si>
  <si>
    <t>пп. б), п. 5 ст. 16 Федерального закона от 21.07.1997 № 116-ФЗ "О промышленной безопасности опасных производственных объектов", дата регистрации ОПО: 01.06.2015</t>
  </si>
  <si>
    <t>Индивидуальный предприниматель Федив Игорь Иванович, Пункт газонаполнительный ИП Федив И.И. (г. Ноябрьск), рег. № А58-70463-0016, III класс</t>
  </si>
  <si>
    <t>Тюменская область, ЯНАО, г. Ноябрьск, промузел Пелей, XII, проезд 8</t>
  </si>
  <si>
    <t>20200908-0916-2904-3115-000000383432</t>
  </si>
  <si>
    <t>20200908-0916-2904-5307-000000383432</t>
  </si>
  <si>
    <t>20200908-0916-2015-5743-000000383432</t>
  </si>
  <si>
    <t>002104822314</t>
  </si>
  <si>
    <t>8617001665</t>
  </si>
  <si>
    <t>1028601680359</t>
  </si>
  <si>
    <t>Акционерное общество "Мостострой-11", Площадка паровых передвижных установок ТФ "Мостоотряд-95", рег. № А58-70489-0046, III класс</t>
  </si>
  <si>
    <t>Тюменская область, ЯНАО, г. Новый Уренгой, пос. Коротчаево, в районе железнодорожного тупика</t>
  </si>
  <si>
    <t>20200908-0916-2904-7918-000000383432</t>
  </si>
  <si>
    <t>20200908-0916-2905-0067-000000383432</t>
  </si>
  <si>
    <t>Служба по контролю и надзору в сфере образования Ханты-Мансийского автономного округа - Югры</t>
  </si>
  <si>
    <t>20200908-0916-2015-6191-000000383432</t>
  </si>
  <si>
    <t>002104822315</t>
  </si>
  <si>
    <t>8602108398</t>
  </si>
  <si>
    <t>1028600611160</t>
  </si>
  <si>
    <t>Общество с ограниченной ответственностью "Западно-Сибирская транспортная компания", Площадка нефтебазы по хранению и перевалке нефти и нефтепродуктов, рег. № А58-70606-0001, III класс</t>
  </si>
  <si>
    <t>86 Тюменская область, ХМАО-Югра, Сургутский район, п.г.т. Барсово, Южная промышленная 7, территория 1</t>
  </si>
  <si>
    <t>20200908-0916-2905-2716-000000383432</t>
  </si>
  <si>
    <t>628422, Тюменская область, ХМАО-Югра, г. Сургут, ул. Электротехническая, д. 3/1</t>
  </si>
  <si>
    <t>20200908-0916-2905-5019-000000383432</t>
  </si>
  <si>
    <t>20200908-0916-2015-6666-000000383432</t>
  </si>
  <si>
    <t>002104822316</t>
  </si>
  <si>
    <t>пп. б), п. 5 ст. 16 Федерального закона от 21.07.1997 № 116-ФЗ "О промышленной безопасности опасных производственных объектов", дата регистрации ОПО: 04.12.2007</t>
  </si>
  <si>
    <t>8602246158</t>
  </si>
  <si>
    <t>1058602056776</t>
  </si>
  <si>
    <t>Общество с ограниченной ответственностью Управляющая компания "Западная", Участок трубопроводов теплосети г. Сургут, рег. № А58-70635-0002, III класс</t>
  </si>
  <si>
    <t>86 Тюменская область, ХМАО-Югра, г. Сургут</t>
  </si>
  <si>
    <t>20200908-0916-2905-7554-000000383432</t>
  </si>
  <si>
    <t>ул. Игоря Киртбая, д. 19,3, г. Сургут, Ханты-Мансийский Автономный округ - Югра АО, 628415</t>
  </si>
  <si>
    <t>20200908-0916-2905-9795-000000383432</t>
  </si>
  <si>
    <t>20200908-0916-2015-7106-000000383432</t>
  </si>
  <si>
    <t>002104822317</t>
  </si>
  <si>
    <t>01.10.2014</t>
  </si>
  <si>
    <t>8618006063</t>
  </si>
  <si>
    <t>1058600001118</t>
  </si>
  <si>
    <t>Общество с ограниченной ответственностью "Газпромнефть-Хантос", Система промысловых трубопроводов (р-н ДНС-2,3,5) Южной части Приобского месторождения, рег. № А58-70667-0031, III класс</t>
  </si>
  <si>
    <t>86, Тюменская область, ХМАО-Югра, Ханты-Мансийский район, Южная часть Приобского месторождения</t>
  </si>
  <si>
    <t>20200908-0916-2906-2490-000000383432</t>
  </si>
  <si>
    <t>628011, Тюменская область, ХМАО-Югра, г. Ханты-Мансийск, ул. Ленина, д.56</t>
  </si>
  <si>
    <t>20200908-0916-2906-4827-000000383432</t>
  </si>
  <si>
    <t>20200908-0916-2015-7569-000000383432</t>
  </si>
  <si>
    <t>002104822318</t>
  </si>
  <si>
    <t>01.07.2019</t>
  </si>
  <si>
    <t>Общество с ограниченной ответственностью "Газпромнефть-Хантос", Пункт подготовки и сбора нефти (ДНС-2 с УПСВ) Южной части Приобского месторождения, рег. № А58-70667-0032, II класс</t>
  </si>
  <si>
    <t>86, Тюменская область, ХМАО-Югра, Ханты-Мансийский район, Южная часть приобского месторождения</t>
  </si>
  <si>
    <t>20200908-0916-2906-7459-000000383432</t>
  </si>
  <si>
    <t>20200908-0916-2906-9835-000000383432</t>
  </si>
  <si>
    <t>20200908-0916-2015-8035-000000383432</t>
  </si>
  <si>
    <t>002104822319</t>
  </si>
  <si>
    <t>Общество с ограниченной ответственностью "Газпромнефть-Хантос", Объект системы обустройства (УПН с НПС) Приобского месторождения, рег. № А58-70667-0033, I класс</t>
  </si>
  <si>
    <t>86 Тюменская область, ХМАО-Югра, Ханты-Мансийский район, Южная часть Приобское месторождение</t>
  </si>
  <si>
    <t>20200908-0916-2907-2532-000000383432</t>
  </si>
  <si>
    <t>20200908-0916-2907-4961-000000383432</t>
  </si>
  <si>
    <t>20200908-0916-2015-8504-000000383432</t>
  </si>
  <si>
    <t>002104822320</t>
  </si>
  <si>
    <t>пп. б), п. 5 ст. 16 Федерального закона от 21.07.1997 № 116-ФЗ "О промышленной безопасности опасных производственных объектов", дата регистрации ОПО: 01.11.2012</t>
  </si>
  <si>
    <t>Общество с ограниченной ответственностью "Газпромнефть-Хантос", Фонд скважин Ореховский лицензионный участок Орехово-Ермаковского месторождения, рег. № А58-70667-0059, III класс</t>
  </si>
  <si>
    <t>86, Российская Федерация, Тюменская область, Ханты-Мансийский автономный округ-Югра, Нижневартовский район, Ореховский лицензионный участок Орехово-Ермаковского месторождения</t>
  </si>
  <si>
    <t>20200908-0916-2907-7789-000000383432</t>
  </si>
  <si>
    <t>20200908-0916-2908-0043-000000383432</t>
  </si>
  <si>
    <t>20200908-0916-2015-8946-000000383432</t>
  </si>
  <si>
    <t>002104822321</t>
  </si>
  <si>
    <t>002104822322</t>
  </si>
  <si>
    <t>пп. б), п. 5 ст. 16 Федерального закона от 21.07.1997 № 116-ФЗ "О промышленной безопасности опасных производственных объектов", дата регистрации ОПО: 01.11.2006</t>
  </si>
  <si>
    <t>860200482506</t>
  </si>
  <si>
    <t>304860220200242</t>
  </si>
  <si>
    <t>Индивидуальный предприниматель Вдовенко Алексей Анатольевич, Сеть газопотребления Индивидуального предпринимателя Вдовенко Алексея Анатольевича, рег. № А58-70705-0001, III класс</t>
  </si>
  <si>
    <t>86, Ханты-Мансийский АО-Югра, г.Сургут ул.Профсоюзов 53</t>
  </si>
  <si>
    <t>20200908-0916-2909-5135-000000383432</t>
  </si>
  <si>
    <t>Ханты-Мансийский АО-Югра, г.Сургут ул.Быстринская 4 кв.56</t>
  </si>
  <si>
    <t>20200908-0916-2909-7406-000000383432</t>
  </si>
  <si>
    <t>20200908-0916-2016-0281-000000383432</t>
  </si>
  <si>
    <t>002104822324</t>
  </si>
  <si>
    <t>9909016357</t>
  </si>
  <si>
    <t>86 Тюменская область, ХМАО-Югра, Нефтеюганский район, пос. Сентябрьский</t>
  </si>
  <si>
    <t>20200908-0916-2909-9984-000000383432</t>
  </si>
  <si>
    <t>628327, Тюменская обл., Ханты-Мансийский автономный округ-Югра, Нефтеюганский район, п. Салым, ул. Юбилейная, д. 15</t>
  </si>
  <si>
    <t>20200908-0916-2910-2236-000000383432</t>
  </si>
  <si>
    <t>20200908-0916-2016-0747-000000383432</t>
  </si>
  <si>
    <t>002104822325</t>
  </si>
  <si>
    <t>Отсутствует ОГРН проверяемого лица; ИНН проверяемого лица принадлежит иностранной организации; Проверяемое лицо с указанной парой ИНН и ОГРН не найдено</t>
  </si>
  <si>
    <t>пп. б), п. 5 ст. 16 Федерального закона от 21.07.1997 № 116-ФЗ "О промышленной безопасности опасных производственных объектов", дата регистрации ОПО: 14.08.2014</t>
  </si>
  <si>
    <t>Нефтеюганский Филиал Компании "Салым Петролеум Девелопмент Н.В.", Система промысловых трубопроводов Ваделыпского лицензионного участка, рег. № А58-70724-0011, II класс</t>
  </si>
  <si>
    <t>86 Тюменская область, ХМАО-Югра, Нефтеюганский район, Ваделыпское месторождение</t>
  </si>
  <si>
    <t>20200908-0916-2910-4760-000000383432</t>
  </si>
  <si>
    <t>20200908-0916-2910-6921-000000383432</t>
  </si>
  <si>
    <t>20200908-0916-2016-1191-000000383432</t>
  </si>
  <si>
    <t>002104822326</t>
  </si>
  <si>
    <t>пп. б), п. 5 ст. 16 Федерального закона от 21.07.1997 № 116-ФЗ "О промышленной безопасности опасных производственных объектов", дата регистрации ОПО: 12.11.2015</t>
  </si>
  <si>
    <t>8602015464</t>
  </si>
  <si>
    <t>1068602153773</t>
  </si>
  <si>
    <t>Общество с ограниченной ответственностью "Сургутские городские электрические сети", Система теплоснабжения, рег. № А58-70731-0004, III класс</t>
  </si>
  <si>
    <t>86 ХМАО-Югра, г. Сургут, ул. Крылова, д. 55/2</t>
  </si>
  <si>
    <t>20200908-0916-2910-9422-000000383432</t>
  </si>
  <si>
    <t>628404, Автономный округ, ХМАО-Югра, г. Сургут, Нефтеюганское шоссе, д. 15</t>
  </si>
  <si>
    <t>20200908-0916-2911-1799-000000383432</t>
  </si>
  <si>
    <t>20200908-0916-2016-1628-000000383432</t>
  </si>
  <si>
    <t>002104822327</t>
  </si>
  <si>
    <t>пп. б), п. 5 ст. 16 Федерального закона от 21.07.1997 № 116-ФЗ "О промышленной безопасности опасных производственных объектов", дата регистрации ОПО: 02.10.2015</t>
  </si>
  <si>
    <t>8602225239</t>
  </si>
  <si>
    <t>1028600579292</t>
  </si>
  <si>
    <t>ОБЩЕСТВО С ОГРАНИЧЕННОЙ ОТВЕТСТВЕННОСТЬЮ "СЕРВИСНОЕ МОНТАЖНОЕ УПРАВЛЕНИЕ "ЛИФТ", Сеть газопотребления ООО СМУ "Лифт", рег. № А58-70782-0003, III класс</t>
  </si>
  <si>
    <t>86 Тюменская область, ХМАО-Югра, г. Сургут, Нефтеюганское шоссе, д. 18/2, соор. 2</t>
  </si>
  <si>
    <t>20200908-0916-2911-4514-000000383432</t>
  </si>
  <si>
    <t>628418, ХМАО-Югра, г. Сургут, Нефтеюганское шоссе, 18/2</t>
  </si>
  <si>
    <t>20200908-0916-2911-6778-000000383432</t>
  </si>
  <si>
    <t>20200908-0916-2016-2055-000000383432</t>
  </si>
  <si>
    <t>002104822328</t>
  </si>
  <si>
    <t>8602240526</t>
  </si>
  <si>
    <t>1048602068063</t>
  </si>
  <si>
    <t>Общество с ограниченной ответственностью "Газстройсервис", Сеть газопотребления ООО "Газстройсервис" площадка №1, рег. № А58-70935-0004, III класс</t>
  </si>
  <si>
    <t>86, ХМАО-Югра, г. Сургут, ул. Профсоюзов, д. 51/3</t>
  </si>
  <si>
    <t>20200908-0916-2912-1879-000000383432</t>
  </si>
  <si>
    <t>628407, ХМАО-Югра, г. Сургут, ул. Комплектовочная, д. 16/1</t>
  </si>
  <si>
    <t>20200908-0916-2912-4454-000000383432</t>
  </si>
  <si>
    <t>20200908-0916-2016-2478-000000383432</t>
  </si>
  <si>
    <t>002104822329</t>
  </si>
  <si>
    <t>пп. б), п. 5 ст. 16 Федерального закона от 21.07.1997 № 116-ФЗ "О промышленной безопасности опасных производственных объектов", дата регистрации ОПО: 06.02.2015</t>
  </si>
  <si>
    <t>Общество с ограниченной ответственностью "Газстройсервис", Сеть газопотребления ООО "Газстройсервис" площадка №11, рег. № А58-70935-0015, III класс</t>
  </si>
  <si>
    <t>86, ХМАО-Югра, г. Сургут, Северный промрайон, ул. Профсоюзов</t>
  </si>
  <si>
    <t>20200908-0916-2912-6995-000000383432</t>
  </si>
  <si>
    <t>20200908-0916-2913-0002-000000383432</t>
  </si>
  <si>
    <t>20200908-0916-2016-2913-000000383432</t>
  </si>
  <si>
    <t>002104822330</t>
  </si>
  <si>
    <t>пп. б), п. 5 ст. 16 Федерального закона от 21.07.1997 № 116-ФЗ "О промышленной безопасности опасных производственных объектов", дата регистрации ОПО: 26.05.2015</t>
  </si>
  <si>
    <t>Общество с ограниченной ответственностью "Газстройсервис", Сеть газопотребления ООО "Газстройсервис" площадка № 12, рег. № А58-70935-0017, III класс</t>
  </si>
  <si>
    <t>86, ХМАО-Югра, г. Сургут, Югорский тракт, улица 1 "З"</t>
  </si>
  <si>
    <t>20200908-0916-2913-2605-000000383432</t>
  </si>
  <si>
    <t>20200908-0916-2913-4787-000000383432</t>
  </si>
  <si>
    <t>20200908-0916-2016-3347-000000383432</t>
  </si>
  <si>
    <t>002104822331</t>
  </si>
  <si>
    <t>8602172040</t>
  </si>
  <si>
    <t>1108602006138</t>
  </si>
  <si>
    <t>Общество с ограниченной ответственностью "ЛУКОЙЛ-АЭРО-Восток", Склад ГСМ (г. Когалым), рег. № А58-70983-0003, III класс</t>
  </si>
  <si>
    <t>86, Тюменская область, ХМАО-Югра, г. Когалым, ул. Авиаторов, 22/2, (ООО "Международный аэропорт г. Когалым)</t>
  </si>
  <si>
    <t>20200908-0916-2913-7410-000000383432</t>
  </si>
  <si>
    <t>625033, Тюменская область, г.Тюмень, ул. Андрея Туполева, д. 11, помещение 6</t>
  </si>
  <si>
    <t>20200908-0916-2913-9660-000000383432</t>
  </si>
  <si>
    <t>Управление Федеральной службы по надзору в сфере защиты прав потребителей и благополучия человека по Тюменской области, Главное управление МЧС России по Ханты-Мансийскому автономному округу - Югре</t>
  </si>
  <si>
    <t>20200908-0916-2016-3812-000000383432</t>
  </si>
  <si>
    <t>002104822332</t>
  </si>
  <si>
    <t>пп. б), п. 5 ст. 16 Федерального закона от 21.07.1997 № 116-ФЗ "О промышленной безопасности опасных производственных объектов", дата регистрации ОПО: 29.04.2011</t>
  </si>
  <si>
    <t>8602109539</t>
  </si>
  <si>
    <t>1028600609400</t>
  </si>
  <si>
    <t>Общество с ограниченной ответственностью "АВТОЭКСПРЕСС", Сеть газопотребления ООО "Автоэкспресс" Торговый комплекс, рег. № А58-70999-0002, III класс</t>
  </si>
  <si>
    <t>86 Тюменская область, ХМАО-Югра, г. Сургут, ул. Аэрофлотская, 8/2</t>
  </si>
  <si>
    <t>20200908-0916-2914-2337-000000383432</t>
  </si>
  <si>
    <t>Тюменская область, ХМАО-Югра, г. Сургут, ул. Индустриальная, 42, корп. 1</t>
  </si>
  <si>
    <t>20200908-0916-2914-4473-000000383432</t>
  </si>
  <si>
    <t>20200908-0916-2016-4256-000000383432</t>
  </si>
  <si>
    <t>002104822333</t>
  </si>
  <si>
    <t>8614000423</t>
  </si>
  <si>
    <t>1028601497726</t>
  </si>
  <si>
    <t>Общество с ограниченной ответственностью "САГАС", Площадка склада по хранению и перевалке нефти и нефтепродуктов, рег. № А58-80016-0001, III класс</t>
  </si>
  <si>
    <t>86 Тюменская область, ХМАО-Югра, г. Нягань, проезд  2, д.8, д.10</t>
  </si>
  <si>
    <t>20200908-0916-2914-7250-000000383432</t>
  </si>
  <si>
    <t>мкр. 3-й, д. 23,1, 28, г. Нягань, Ханты-Мансийский Автономный округ - Югра АО, 628181</t>
  </si>
  <si>
    <t>20200908-0916-2914-9664-000000383432</t>
  </si>
  <si>
    <t>20200908-0916-2016-4726-000000383432</t>
  </si>
  <si>
    <t>002104822334</t>
  </si>
  <si>
    <t>01.03.2014</t>
  </si>
  <si>
    <t>8610012570</t>
  </si>
  <si>
    <t>1028601500730</t>
  </si>
  <si>
    <t>Общество с ограниченной ответственностью "КНГ-Сервис", Система теплоснабжения вахтового поселка Полтавский, рег. № А58-80025-0001, III класс</t>
  </si>
  <si>
    <t>86 Тюменская область, ХМАО-Югра, Октябрьский район, п. Талинка, (п. Полтавский)</t>
  </si>
  <si>
    <t>20200908-0916-2915-2251-000000383432</t>
  </si>
  <si>
    <t>628183, Тюменская область, ХМАО-Югра, г. Нягань, ул. Сибирская, д. 4</t>
  </si>
  <si>
    <t>20200908-0916-2915-4433-000000383432</t>
  </si>
  <si>
    <t>20200908-0916-2016-5173-000000383432</t>
  </si>
  <si>
    <t>002104822335</t>
  </si>
  <si>
    <t>пп. б), п. 5 ст. 16 Федерального закона от 21.07.1997 № 116-ФЗ "О промышленной безопасности опасных производственных объектов", дата регистрации ОПО: 27.09.2000</t>
  </si>
  <si>
    <t>8610011223</t>
  </si>
  <si>
    <t>1028601497077</t>
  </si>
  <si>
    <t>Общество с ограниченной ответственностью "Красноленинский нефтеперерабатывающий завод", Сеть газопотребления ООО "КНПЗ", рег. № А58-80029-0004, III класс</t>
  </si>
  <si>
    <t>86, Тюменская область, ХМАО-Югра, Октябрьский район, 37 км автодороги Нягань - Талинский</t>
  </si>
  <si>
    <t>20200908-0916-2915-6971-000000383432</t>
  </si>
  <si>
    <t>Тюменская область, ХМАО-Югра, г. Нягань, 2-й проезд, 6, корп. 1</t>
  </si>
  <si>
    <t>20200908-0916-2915-9175-000000383432</t>
  </si>
  <si>
    <t>20200908-0916-2016-5613-000000383432</t>
  </si>
  <si>
    <t>002104822336</t>
  </si>
  <si>
    <t>пп. б), п. 5 ст. 16 Федерального закона от 21.07.1997 № 116-ФЗ "О промышленной безопасности опасных производственных объектов", дата регистрации ОПО: 29.09.2000</t>
  </si>
  <si>
    <t>8610010727</t>
  </si>
  <si>
    <t>1028601496725</t>
  </si>
  <si>
    <t>Акционерное общество "РН-Няганьнефтегаз", Фонд скважин Каменного лицензионного участка, рег. № А58-80030-0002, III класс</t>
  </si>
  <si>
    <t>86 Тюменская область, ХМАО-Югра, Ханты-Мансийский район, Красноленинское нефтегазоконденсатное месторождение, Каменный лицензионный участок</t>
  </si>
  <si>
    <t>20200908-0916-2916-1732-000000383432</t>
  </si>
  <si>
    <t>628183, Тюменская область, ХМАО-Югра, г. Нягань, ул. Сибирская, 10, корп. 1</t>
  </si>
  <si>
    <t>20200908-0916-2916-3889-000000383432</t>
  </si>
  <si>
    <t>20200908-0916-2016-6090-000000383432</t>
  </si>
  <si>
    <t>002104822337</t>
  </si>
  <si>
    <t>пп. б), п. 5 ст. 16 Федерального закона от 21.07.1997 № 116-ФЗ "О промышленной безопасности опасных производственных объектов", дата регистрации ОПО: 06.06.2014</t>
  </si>
  <si>
    <t>8614000021</t>
  </si>
  <si>
    <t>1038600209999</t>
  </si>
  <si>
    <t>Акционерное общество "Специализированное управление подводно-технических работ № 10", Сеть газопотребления производственной базы №2 АО "СУПТР-10", рег. № А58-80044-0007, III класс</t>
  </si>
  <si>
    <t>86, 628126, Тюменская область, ХМАО-Югра, Октябрьский район, поселок гор.типа Приобье, ул. Береговая 24А, Береговая 25Г, Береговая 26Б</t>
  </si>
  <si>
    <t>20200908-0916-2917-1296-000000383432</t>
  </si>
  <si>
    <t>628126, Тюменская область, ХМАО-Югра, Октябрьский район, поселок городского типа Приобье, переулок Лесной, 10</t>
  </si>
  <si>
    <t>20200908-0916-2917-3453-000000383432</t>
  </si>
  <si>
    <t>20200908-0916-2016-7009-000000383432</t>
  </si>
  <si>
    <t>002104822339</t>
  </si>
  <si>
    <t>01.12.2018</t>
  </si>
  <si>
    <t>8622000931</t>
  </si>
  <si>
    <t>1028601843918</t>
  </si>
  <si>
    <t>Общество с ограниченной ответственностью "Газпром трансгаз Югорск", Участок магистрального газопровода Пангодинского линейного производственного управления магистральных газопроводов, рег. № А58-80046-0003, I класс</t>
  </si>
  <si>
    <t>Тюменская область, ЯНАО, Надымский район, п. Пангоды</t>
  </si>
  <si>
    <t>20200908-0916-2917-6043-000000383432</t>
  </si>
  <si>
    <t>628260, Тюменская область, ХМАО-Югра, г. Югорск, ул. Мира, 15</t>
  </si>
  <si>
    <t>20200908-0916-2917-8254-000000383432</t>
  </si>
  <si>
    <t>20200908-0916-2016-7474-000000383432</t>
  </si>
  <si>
    <t>002104822340</t>
  </si>
  <si>
    <t>Общество с ограниченной ответственностью "Газпром трансгаз Югорск", Площадка компрессорной станции Ныдинского линейного производственного управления магистральных газопроводов, рег. № А58-80046-0004, II класс</t>
  </si>
  <si>
    <t>89 Тюменская область, ЯНАО, Надымский район, п. Заполярный</t>
  </si>
  <si>
    <t>20200908-0916-2918-0874-000000383432</t>
  </si>
  <si>
    <t>20200908-0916-2918-3060-000000383432</t>
  </si>
  <si>
    <t>20200908-0916-2016-7940-000000383432</t>
  </si>
  <si>
    <t>002104822341</t>
  </si>
  <si>
    <t>Общество с ограниченной ответственностью "Газпром трансгаз Югорск", Площадка компрессорной станции Пангодинского линейного производственного управления магистральных газопроводов, рег. № А58-80046-0007, II класс</t>
  </si>
  <si>
    <t>89 Тюменская область, ЯНАО, Надымский район, п. Пангоды</t>
  </si>
  <si>
    <t>20200908-0916-2918-5923-000000383432</t>
  </si>
  <si>
    <t>20200908-0916-2918-8128-000000383432</t>
  </si>
  <si>
    <t>20200908-0916-2016-8401-000000383432</t>
  </si>
  <si>
    <t>002104822342</t>
  </si>
  <si>
    <t>Общество с ограниченной ответственностью "Газпром трансгаз Югорск", Площадка компрессорной станции Правохеттинского линейного производственного управления магистральных газопроводов, рег. № А58-80046-0010, II класс</t>
  </si>
  <si>
    <t>89 Тюменская область, ЯНАО, Надымский район, п. Правохеттинский, КС "Правохеттинская"</t>
  </si>
  <si>
    <t>20200908-0916-2919-0721-000000383432</t>
  </si>
  <si>
    <t>20200908-0916-2919-2917-000000383432</t>
  </si>
  <si>
    <t>20200908-0916-2016-8864-000000383432</t>
  </si>
  <si>
    <t>002104822343</t>
  </si>
  <si>
    <t>Общество с ограниченной ответственностью "Газпром трансгаз Югорск", Площадка компрессорной станции Ягельного линейного производственного управления магистральных газопроводов, рег. № А58-80046-0012, II класс</t>
  </si>
  <si>
    <t>89 Тюменская область, ЯНАО, Надымский район, п. Ягельный</t>
  </si>
  <si>
    <t>20200908-0916-2919-5481-000000383432</t>
  </si>
  <si>
    <t>20200908-0916-2919-7760-000000383432</t>
  </si>
  <si>
    <t>20200908-0916-2016-9329-000000383432</t>
  </si>
  <si>
    <t>002104822344</t>
  </si>
  <si>
    <t>Общество с ограниченной ответственностью "Газпром трансгаз Югорск", Площадка компрессорной станции Лонг-Юганского линейного производственного управления магистральных газопроводов, рег. № А58-80046-0014, II класс</t>
  </si>
  <si>
    <t>89 Тюменская область, ЯНАО, Надымский район, п. Лонгъюган</t>
  </si>
  <si>
    <t>20200908-0916-2920-0355-000000383432</t>
  </si>
  <si>
    <t>20200908-0916-2920-2818-000000383432</t>
  </si>
  <si>
    <t>20200908-0916-2016-9791-000000383432</t>
  </si>
  <si>
    <t>002104822345</t>
  </si>
  <si>
    <t>Общество с ограниченной ответственностью "Газпром трансгаз Югорск", Площадка компрессорной станции Комсомольского линейного производственного управления магистральных газопроводов, рег. № А58-80046-0030, II класс</t>
  </si>
  <si>
    <t>86, Тюменская область, ХМАО-Югра, г. Югорск, 8 километр автодороги Югорск-Агриш, 1</t>
  </si>
  <si>
    <t>20200908-0916-2920-5433-000000383432</t>
  </si>
  <si>
    <t>20200908-0916-2920-7786-000000383432</t>
  </si>
  <si>
    <t>20200908-0916-2017-0256-000000383432</t>
  </si>
  <si>
    <t>002104822346</t>
  </si>
  <si>
    <t>Общество с ограниченной ответственностью "Газпром трансгаз Югорск", Участок магистрального газопровода Ныдинского линейного производственного управления магистральных газопроводов, рег. № А58-80046-0097, I класс</t>
  </si>
  <si>
    <t>Тюменская область, ЯНАО, Надымский район, п. Заполярный</t>
  </si>
  <si>
    <t>20200908-0916-2921-0367-000000383432</t>
  </si>
  <si>
    <t>20200908-0916-2921-2565-000000383432</t>
  </si>
  <si>
    <t>20200908-0916-2017-0723-000000383432</t>
  </si>
  <si>
    <t>002104822347</t>
  </si>
  <si>
    <t>Общество с ограниченной ответственностью "Газпром трансгаз Югорск", Станция газораспределительная Пангодинского линейного производственного управления магистральных газопроводов, рег. № А58-80046-0106, II класс</t>
  </si>
  <si>
    <t>20200908-0916-2921-8087-000000383432</t>
  </si>
  <si>
    <t>20200908-0916-2922-0517-000000383432</t>
  </si>
  <si>
    <t>20200908-0916-2017-1185-000000383432</t>
  </si>
  <si>
    <t>002104822348</t>
  </si>
  <si>
    <t>Общество с ограниченной ответственностью "Газпром трансгаз Югорск", Участок магистрального газопровода Правохеттинского линейного производственного управления магистральных газопроводов, рег. № А58-80046-0108, I класс</t>
  </si>
  <si>
    <t>Тюменская область, ЯНАО, Надымский район, п. Правохеттинский</t>
  </si>
  <si>
    <t>20200908-0916-2922-3469-000000383432</t>
  </si>
  <si>
    <t>20200908-0916-2922-5734-000000383432</t>
  </si>
  <si>
    <t>20200908-0916-2017-1656-000000383432</t>
  </si>
  <si>
    <t>002104822349</t>
  </si>
  <si>
    <t>Общество с ограниченной ответственностью "Газпром трансгаз Югорск", Участок магистрального газопровода Ягельного линейного производственного управления магистральных газопроводов, рег. № А58-80046-0115, I класс</t>
  </si>
  <si>
    <t>Тюменская область, ЯНАО, Надымский район, п. Ягельный</t>
  </si>
  <si>
    <t>20200908-0916-2922-8351-000000383432</t>
  </si>
  <si>
    <t>20200908-0916-2923-0580-000000383432</t>
  </si>
  <si>
    <t>20200908-0916-2017-2118-000000383432</t>
  </si>
  <si>
    <t>002104822350</t>
  </si>
  <si>
    <t>Общество с ограниченной ответственностью "Газпром трансгаз Югорск", Участок магистрального газопровода Приозерного линейного производственного управления магистральных газопроводов, рег. № А58-80046-0118, I класс</t>
  </si>
  <si>
    <t>Тюменская область, ЯНАО, Надымский район, п. Приозерный</t>
  </si>
  <si>
    <t>20200908-0916-2923-3183-000000383432</t>
  </si>
  <si>
    <t>20200908-0916-2923-5377-000000383432</t>
  </si>
  <si>
    <t>20200908-0916-2017-2580-000000383432</t>
  </si>
  <si>
    <t>002104822351</t>
  </si>
  <si>
    <t>Общество с ограниченной ответственностью "Газпром трансгаз Югорск", Площадка компрессорной станции Приозерного линейного производственного управления магистральных газопроводов, рег. № А58-80046-0119, II класс</t>
  </si>
  <si>
    <t>89 Тюменская область, ЯНАО, Надымский район, п. Приозерный</t>
  </si>
  <si>
    <t>20200908-0916-2923-7981-000000383432</t>
  </si>
  <si>
    <t>20200908-0916-2924-0429-000000383432</t>
  </si>
  <si>
    <t>20200908-0916-2017-3049-000000383432</t>
  </si>
  <si>
    <t>002104822352</t>
  </si>
  <si>
    <t>Общество с ограниченной ответственностью "Газпром трансгаз Югорск", Участок магистрального газопровода Лонг-Юганского линейного производственного управления магистральных газопроводов, рег. № А58-80046-0120, I класс</t>
  </si>
  <si>
    <t>Тюменская область, ЯНАО, Надымский район, п. Лонгъюган</t>
  </si>
  <si>
    <t>20200908-0916-2924-3204-000000383432</t>
  </si>
  <si>
    <t>20200908-0916-2924-5424-000000383432</t>
  </si>
  <si>
    <t>20200908-0916-2017-3517-000000383432</t>
  </si>
  <si>
    <t>002104822353</t>
  </si>
  <si>
    <t>Общество с ограниченной ответственностью "Газпром трансгаз Югорск", Станция газораспределительная Лонг-Юганского линейного производственного управления магистральных газопроводов, рег. № А58-80046-0122, II класс</t>
  </si>
  <si>
    <t>20200908-0916-2924-8074-000000383432</t>
  </si>
  <si>
    <t>20200908-0916-2925-0321-000000383432</t>
  </si>
  <si>
    <t>20200908-0916-2017-3995-000000383432</t>
  </si>
  <si>
    <t>002104822354</t>
  </si>
  <si>
    <t>Общество с ограниченной ответственностью "Газпром трансгаз Югорск", Участок магистрального газопровода Комсомольского линейного производственного управления магистральных газопроводов, рег. № А58-80046-0170, I класс</t>
  </si>
  <si>
    <t>Тюменская область, ХМАО-Югра, г. Югорск, 8 км автодороги Югорск-Агириш, 1</t>
  </si>
  <si>
    <t>20200908-0916-2925-2900-000000383432</t>
  </si>
  <si>
    <t>20200908-0916-2925-5162-000000383432</t>
  </si>
  <si>
    <t>20200908-0916-2017-4458-000000383432</t>
  </si>
  <si>
    <t>002104822355</t>
  </si>
  <si>
    <t>Общество с ограниченной ответственностью "Газпром трансгаз Югорск", Станция газораспределительная Комсомольского линейного производственного управления магистральных газопроводов, рег. № А58-80046-0171, II класс</t>
  </si>
  <si>
    <t>86, Тюменская область, ХМАО-Югра, г. Югорск, 8 км автодороги Югорск-Агириш, 1</t>
  </si>
  <si>
    <t>20200908-0916-2925-8072-000000383432</t>
  </si>
  <si>
    <t>20200908-0916-2926-0557-000000383432</t>
  </si>
  <si>
    <t>20200908-0916-2017-4920-000000383432</t>
  </si>
  <si>
    <t>002104822356</t>
  </si>
  <si>
    <t>Общество с ограниченной ответственностью "Газпром трансгаз Югорск", Участок магистрального газопровода Ивдельского линейного производственного управления магистральных газопроводов, рег. № А58-80046-0188, I класс</t>
  </si>
  <si>
    <t>(66) 624591. Свердловская область, г. Ивдель-1</t>
  </si>
  <si>
    <t>20200908-0916-2926-3131-000000383432</t>
  </si>
  <si>
    <t>20200908-0916-2926-5377-000000383432</t>
  </si>
  <si>
    <t>20200908-0916-2017-5376-000000383432</t>
  </si>
  <si>
    <t>002104822357</t>
  </si>
  <si>
    <t>пп. б), п. 5 ст. 16 Федерального закона от 21.07.1997 № 116-ФЗ "О промышленной безопасности опасных производственных объектов", дата регистрации ОПО: 15.01.2004</t>
  </si>
  <si>
    <t>Общество с ограниченной ответственностью "Газпром трансгаз Югорск", Площадка компрессорной станции Ивдельского линейного производственного управления магистральных газопроводов, рег. № А58-80046-0189, II класс</t>
  </si>
  <si>
    <t>66, Свердловская область, г. Ивдель-1</t>
  </si>
  <si>
    <t>20200908-0916-2926-7948-000000383432</t>
  </si>
  <si>
    <t>20200908-0916-2927-0070-000000383432</t>
  </si>
  <si>
    <t>20200908-0916-2017-5802-000000383432</t>
  </si>
  <si>
    <t>002104822358</t>
  </si>
  <si>
    <t>Общество с ограниченной ответственностью "Газпром трансгаз Югорск", Станция газораспределительная Ивдельского линейного производственного управления магистральных газопроводов, рег. № А58-80046-0193, II класс</t>
  </si>
  <si>
    <t>20200908-0916-2927-2599-000000383432</t>
  </si>
  <si>
    <t>20200908-0916-2927-4781-000000383432</t>
  </si>
  <si>
    <t>20200908-0916-2017-6227-000000383432</t>
  </si>
  <si>
    <t>002104822359</t>
  </si>
  <si>
    <t>Общество с ограниченной ответственностью "Газпром трансгаз Югорск", Участок магистрального газопровода Карпинского линейного производственного управления магистральных газопроводов, рег. № А58-80046-0197, I класс</t>
  </si>
  <si>
    <t>Свердловская область, г. Карпинск</t>
  </si>
  <si>
    <t>20200908-0916-2927-7392-000000383432</t>
  </si>
  <si>
    <t>20200908-0916-2927-9564-000000383432</t>
  </si>
  <si>
    <t>20200908-0916-2017-6683-000000383432</t>
  </si>
  <si>
    <t>002104822360</t>
  </si>
  <si>
    <t>Общество с ограниченной ответственностью "Газпром трансгаз Югорск", Площадка компрессорной станции Карпинского линейного производственного управления магистральных газопроводов, рег. № А58-80046-0198, II класс</t>
  </si>
  <si>
    <t>66, Свердловская область, г. Карпинск</t>
  </si>
  <si>
    <t>20200908-0916-2928-2078-000000383432</t>
  </si>
  <si>
    <t>20200908-0916-2928-4217-000000383432</t>
  </si>
  <si>
    <t>20200908-0916-2017-7109-000000383432</t>
  </si>
  <si>
    <t>002104822361</t>
  </si>
  <si>
    <t>Общество с ограниченной ответственностью "Газпром трансгаз Югорск", Площадка компрессорной станции Краснотурьинского линейного производственного управления магистральных газопроводов, рег. № А58-80046-0200, II класс</t>
  </si>
  <si>
    <t>66, Свердловская область, г. Краснотурьинск</t>
  </si>
  <si>
    <t>20200908-0916-2928-6879-000000383432</t>
  </si>
  <si>
    <t>20200908-0916-2928-9045-000000383432</t>
  </si>
  <si>
    <t>20200908-0916-2017-7534-000000383432</t>
  </si>
  <si>
    <t>002104822362</t>
  </si>
  <si>
    <t>Общество с ограниченной ответственностью "Газпром трансгаз Югорск", Площадка компрессорной станции Нижнетуринского линейного производственного управления магистральных газопроводов, рег. № А58-80046-0213, II класс</t>
  </si>
  <si>
    <t>66, Свердловская область, г. Нижняя Тура, а/я 385</t>
  </si>
  <si>
    <t>20200908-0916-2929-2006-000000383432</t>
  </si>
  <si>
    <t>20200908-0916-2929-4615-000000383432</t>
  </si>
  <si>
    <t>20200908-0916-2017-7976-000000383432</t>
  </si>
  <si>
    <t>002104822363</t>
  </si>
  <si>
    <t>пп. б), п. 5 ст. 16 Федерального закона от 21.07.1997 № 116-ФЗ "О промышленной безопасности опасных производственных объектов", дата регистрации ОПО: 22.01.2015</t>
  </si>
  <si>
    <t>Общество с ограниченной ответственностью "Газпром трансгаз Югорск", Площадка Хасырейской компрессорной станции Пангодинского линейного управления магистральных газопроводов, рег. № А58-80046-0431, II класс</t>
  </si>
  <si>
    <t>89, ЯНАО, Надымский район, п. Пангоды</t>
  </si>
  <si>
    <t>20200908-0916-2929-7162-000000383432</t>
  </si>
  <si>
    <t>20200908-0916-2929-9376-000000383432</t>
  </si>
  <si>
    <t>20200908-0916-2017-8406-000000383432</t>
  </si>
  <si>
    <t>002104822364</t>
  </si>
  <si>
    <t>Общество с ограниченной ответственностью "Газпром трансгаз Югорск", Узюм-Юганская площадка компрессорной станции Комсомольского линейного производственного управления магистральных газопроводов, рег. № А58-80046-0432, II класс</t>
  </si>
  <si>
    <t>86, Тюменская область, ХМАО-Югра, г. Югорск</t>
  </si>
  <si>
    <t>20200908-0916-2930-2390-000000383432</t>
  </si>
  <si>
    <t>20200908-0916-2930-4567-000000383432</t>
  </si>
  <si>
    <t>20200908-0916-2017-8834-000000383432</t>
  </si>
  <si>
    <t>002104822365</t>
  </si>
  <si>
    <t>6660097776</t>
  </si>
  <si>
    <t>1026604963901</t>
  </si>
  <si>
    <t>Общество с ограниченной ответственностью "ГЕОФИЗСЕРВИС", Временный расходный склад взрывчатых материалов, рег. № А58-80051-0009, III класс</t>
  </si>
  <si>
    <t>Тюменская область, ЯНАО, г. Губкинский, промзона, панель 6, производственная база 0014</t>
  </si>
  <si>
    <t>20200908-0916-2930-7230-000000383432</t>
  </si>
  <si>
    <t>628605, Ханты-Мансийский Автономный округ - Югра Автономный округ, Нижневартовск Город, 2П-2 Юго-Западный промышленный узел Улица, 40а, 2, панель 25</t>
  </si>
  <si>
    <t>20200908-0916-2930-9499-000000383432</t>
  </si>
  <si>
    <t>Управление государственного авиационного надзора и надзора за обеспечением транспортной безопасности по Уральскому федеральному округу Федеральной службы по надзору в сфере транспорта</t>
  </si>
  <si>
    <t>20200908-0916-2017-9296-000000383432</t>
  </si>
  <si>
    <t>002104822366</t>
  </si>
  <si>
    <t>8610016422</t>
  </si>
  <si>
    <t>1048600207963</t>
  </si>
  <si>
    <t>Открытое акционерное общество "Аэропорт-Нягань", Склад ГСМ, рег. № А58-80061-0002, III класс</t>
  </si>
  <si>
    <t>86 Тюменская обл., ХМАО-Югра, г. Нягань, автодорога Нягань-Талинка, 12 км, д. 5</t>
  </si>
  <si>
    <t>20200908-0916-2931-2061-000000383432</t>
  </si>
  <si>
    <t>628180, ХМАО-Югра, г. Нягань, 12 км. автодороги Нягань-Талинка</t>
  </si>
  <si>
    <t>20200908-0916-2931-4253-000000383432</t>
  </si>
  <si>
    <t>20200908-0916-2017-9756-000000383432</t>
  </si>
  <si>
    <t>002104822367</t>
  </si>
  <si>
    <t>8611002077</t>
  </si>
  <si>
    <t>1028601522036</t>
  </si>
  <si>
    <t>86 Тюменская область, ХМАО-Югра, г. Белоярский, ул. Ю.Радькова, проезд 16, 6,</t>
  </si>
  <si>
    <t>20200908-0916-2931-6856-000000383432</t>
  </si>
  <si>
    <t>ул. Аэропорт, д. 5,1, г. Белоярский, Ханты-Мансийский Автономный округ - Югра АО, 628163</t>
  </si>
  <si>
    <t>20200908-0916-2931-9048-000000383432</t>
  </si>
  <si>
    <t>20200908-0916-2018-0220-000000383432</t>
  </si>
  <si>
    <t>002104822368</t>
  </si>
  <si>
    <t>пп. б), п. 5 ст. 16 Федерального закона от 21.07.1997 № 116-ФЗ "О промышленной безопасности опасных производственных объектов", дата регистрации ОПО: 18.08.2015</t>
  </si>
  <si>
    <t>8614006094</t>
  </si>
  <si>
    <t>1038600202222</t>
  </si>
  <si>
    <t>Акционерное общество "Управление технологического транспорта", Сеть газопотребления АО "УТТ", рег. № А58-80180-0012, III класс</t>
  </si>
  <si>
    <t>628183, Тюменская область, ХМАО-Югра, г. Нягань, ул. Сибирская, 18, корпус 14</t>
  </si>
  <si>
    <t>20200908-0916-2932-1551-000000383432</t>
  </si>
  <si>
    <t>628183, Тюменская область, ХМАО-Югра, г. Нягань, ул. Проезд 8-й, д. 1, корпус 11</t>
  </si>
  <si>
    <t>20200908-0916-2932-3718-000000383432</t>
  </si>
  <si>
    <t>20200908-0916-2018-0658-000000383432</t>
  </si>
  <si>
    <t>002104822369</t>
  </si>
  <si>
    <t>8608049100</t>
  </si>
  <si>
    <t>1028601392621</t>
  </si>
  <si>
    <t>Общество с ограниченной ответственностью "Урайнефтегеофизика", Склад взрывчатых материалов, рег. № А58-80208-0001, III класс</t>
  </si>
  <si>
    <t>Тюменская область, ХМАО-Югра, г. Урай, проезд 9</t>
  </si>
  <si>
    <t>20200908-0916-2932-6291-000000383432</t>
  </si>
  <si>
    <t>20200908-0916-2932-8731-000000383432</t>
  </si>
  <si>
    <t>20200908-0916-2018-1126-000000383432</t>
  </si>
  <si>
    <t>002104822370</t>
  </si>
  <si>
    <t>8610021253</t>
  </si>
  <si>
    <t>1078610001711</t>
  </si>
  <si>
    <t>Общество с ограниченной ответственностью "Сибирские буровые технологии", Участок ведения буровых работ, рег. № А58-80276-0001, III класс</t>
  </si>
  <si>
    <t>86 Тюменская обл., ХМАО-Югра, Октябрьский район, промбаза на 82 км автодороги "Нягань-Талинка"</t>
  </si>
  <si>
    <t>20200908-0916-2933-1343-000000383432</t>
  </si>
  <si>
    <t>Ханты-Мансийский АО-Югра, Тюменская область, г. Нягань, ул. Сибирская, д.22, корпус "А"</t>
  </si>
  <si>
    <t>20200908-0916-2933-3549-000000383432</t>
  </si>
  <si>
    <t>20200908-0916-2018-1592-000000383432</t>
  </si>
  <si>
    <t>002104822371</t>
  </si>
  <si>
    <t>8610023966</t>
  </si>
  <si>
    <t>1098610001159</t>
  </si>
  <si>
    <t>Общество с ограниченной ответственностью "Няганские газораспределительные сети", Участок магистрального газопровода (Газопровод - отвод к АГРС г. Нягань), рег. № А58-80294-0005, II класс</t>
  </si>
  <si>
    <t>86 Тюменская область, ХМАО-Югра, г. Нягань, автодорога Нягань-Приобье, соор. 7, ГП 1</t>
  </si>
  <si>
    <t>20200908-0916-2933-6151-000000383432</t>
  </si>
  <si>
    <t>628180, Тюменская область, Ханты-Мансийский автономный округ - Югра, г. Нягань, 7-й проезд, д. 4, корп. 1</t>
  </si>
  <si>
    <t>20200908-0916-2933-8367-000000383432</t>
  </si>
  <si>
    <t>20200908-0916-2018-2054-000000383432</t>
  </si>
  <si>
    <t>002104822372</t>
  </si>
  <si>
    <t>Общество с ограниченной ответственностью "Няганские газораспределительные сети", Станция газораспределительная (АГРС г. Нягань), рег. № А58-80294-0006, II класс</t>
  </si>
  <si>
    <t>86 Тюменская область, ХМАО-Югра, г. Нягань, автодорога Нягань-Приобье, 7</t>
  </si>
  <si>
    <t>20200908-0916-2934-0938-000000383432</t>
  </si>
  <si>
    <t>20200908-0916-2934-3713-000000383432</t>
  </si>
  <si>
    <t>20200908-0916-2018-2519-000000383432</t>
  </si>
  <si>
    <t>002104822373</t>
  </si>
  <si>
    <t>пп. б), п. 5 ст. 16 Федерального закона от 21.07.1997 № 116-ФЗ "О промышленной безопасности опасных производственных объектов", дата регистрации ОПО: 16.08.2016</t>
  </si>
  <si>
    <t>Общество с ограниченной ответственностью "Няганские газораспределительные сети", Участок магистрального газопровода (г. Ханты-Мансийск, км.46- км.183), рег. № А58-80294-0008, II класс</t>
  </si>
  <si>
    <t>86 Тюменская область, ХМАО-Югра, Ханты-Мансийский район</t>
  </si>
  <si>
    <t>20200908-0916-2934-6326-000000383432</t>
  </si>
  <si>
    <t>20200908-0916-2934-8579-000000383432</t>
  </si>
  <si>
    <t>20200908-0916-2018-2957-000000383432</t>
  </si>
  <si>
    <t>002104822374</t>
  </si>
  <si>
    <t>Общество с ограниченной ответственностью "Няганские газораспределительные сети", Станция газораспределительная г. Ханты - Мансийск, рег. № А58-80294-0009, II класс</t>
  </si>
  <si>
    <t>86 ХМАО-Югра, г. Ханты-Мансийск, 183 км. газопровода</t>
  </si>
  <si>
    <t>20200908-0916-2935-1172-000000383432</t>
  </si>
  <si>
    <t>20200908-0916-2935-3354-000000383432</t>
  </si>
  <si>
    <t>20200908-0916-2018-3396-000000383432</t>
  </si>
  <si>
    <t>002104822375</t>
  </si>
  <si>
    <t>Общество с ограниченной ответственностью "Няганские газораспределительные сети", Станция газораспределительная п. Ярки, рег. № А58-80294-0010, II класс</t>
  </si>
  <si>
    <t>86 ХМАО-Югра, Ханты-Мансийский район, д. Ярки</t>
  </si>
  <si>
    <t>20200908-0916-2935-5933-000000383432</t>
  </si>
  <si>
    <t>20200908-0916-2935-8109-000000383432</t>
  </si>
  <si>
    <t>20200908-0916-2018-3837-000000383432</t>
  </si>
  <si>
    <t>002104822376</t>
  </si>
  <si>
    <t>Общество с ограниченной ответственностью "Няганские газораспределительные сети", Станция газораспределительная п. Выкатной, рег. № А58-80294-0011, II класс</t>
  </si>
  <si>
    <t>86 Тюменская область, ХМАО-Югра, Ханты-Мансийский район, газопровод-отвод к п. Выкатной</t>
  </si>
  <si>
    <t>20200908-0916-2936-0671-000000383432</t>
  </si>
  <si>
    <t>20200908-0916-2936-3250-000000383432</t>
  </si>
  <si>
    <t>20200908-0916-2018-4278-000000383432</t>
  </si>
  <si>
    <t>002104822377</t>
  </si>
  <si>
    <t>Общество с ограниченной ответственностью "Няганские газораспределительные сети", Станция газораспределительная с. Реполово, рег. № А58-80294-0012, II класс</t>
  </si>
  <si>
    <t>86 ХМАО-Югра, Ханты-Мансийский район, п. Сибирский, с. Реполово</t>
  </si>
  <si>
    <t>20200908-0916-2936-5793-000000383432</t>
  </si>
  <si>
    <t>20200908-0916-2936-7965-000000383432</t>
  </si>
  <si>
    <t>20200908-0916-2018-4718-000000383432</t>
  </si>
  <si>
    <t>002104822378</t>
  </si>
  <si>
    <t>Общество с ограниченной ответственностью "Няганские газораспределительные сети", Станция газораспределительная с. Батово, рег. № А58-80294-0013, II класс</t>
  </si>
  <si>
    <t>86 ХМАО-Югра, Ханты-Мансийский район, газопровод - отвод к с. Батово</t>
  </si>
  <si>
    <t>20200908-0916-2937-0482-000000383432</t>
  </si>
  <si>
    <t>20200908-0916-2937-2699-000000383432</t>
  </si>
  <si>
    <t>20200908-0916-2018-5157-000000383432</t>
  </si>
  <si>
    <t>002104822379</t>
  </si>
  <si>
    <t>Общество с ограниченной ответственностью "Няганские газораспределительные сети", Станция газораспределительная п. Цингалы, рег. № А58-80294-0014, II класс</t>
  </si>
  <si>
    <t>86 Тюменская область, ХМАО-Югра, Ханты-Мансийский район газопровод - отвод к п. Цингалы (с. Цингалы)</t>
  </si>
  <si>
    <t>20200908-0916-2937-5252-000000383432</t>
  </si>
  <si>
    <t>20200908-0916-2937-7434-000000383432</t>
  </si>
  <si>
    <t>20200908-0916-2018-5602-000000383432</t>
  </si>
  <si>
    <t>002104822380</t>
  </si>
  <si>
    <t>пп. б), п. 5 ст. 16 Федерального закона от 21.07.1997 № 116-ФЗ "О промышленной безопасности опасных производственных объектов", дата регистрации ОПО: 28.02.2017</t>
  </si>
  <si>
    <t>Общество с ограниченной ответственностью "Няганские газораспределительные сети", Станция газораспределительная п. Шеркалы, рег. № А58-80294-0015, II класс</t>
  </si>
  <si>
    <t>86, ХМАО-Югра, Октябрьский район, п. Шеркалы</t>
  </si>
  <si>
    <t>20200908-0916-2938-0134-000000383432</t>
  </si>
  <si>
    <t>20200908-0916-2938-2279-000000383432</t>
  </si>
  <si>
    <t>20200908-0916-2018-6041-000000383432</t>
  </si>
  <si>
    <t>002104822381</t>
  </si>
  <si>
    <t>Общество с ограниченной ответственностью "Няганские газораспределительные сети", Станция газораспределительная п. Полноват, рег. № А58-80294-0016, II класс</t>
  </si>
  <si>
    <t>86 ХМАО-Югра, Белоярский район, с. Полноват</t>
  </si>
  <si>
    <t>20200908-0916-2938-4790-000000383432</t>
  </si>
  <si>
    <t>20200908-0916-2938-7040-000000383432</t>
  </si>
  <si>
    <t>20200908-0916-2018-6485-000000383432</t>
  </si>
  <si>
    <t>002104822382</t>
  </si>
  <si>
    <t>8610017345</t>
  </si>
  <si>
    <t>1058600222845</t>
  </si>
  <si>
    <t>Общество с ограниченной ответственностью "ЭЛЛИА", Склад ГСМ, рег. № А58-80356-0001, III класс</t>
  </si>
  <si>
    <t>86 Тюменская область, ХМАО-Югра, г. Нягань, ул. Транспортная, 15</t>
  </si>
  <si>
    <t>20200908-0916-2938-9594-000000383432</t>
  </si>
  <si>
    <t>628186, Тюменская область, ХМАО-Югра, г. Нягань, ул. Транспортная, 15</t>
  </si>
  <si>
    <t>20200908-0916-2939-1768-000000383432</t>
  </si>
  <si>
    <t>20200908-0916-2018-6943-000000383432</t>
  </si>
  <si>
    <t>002104822383</t>
  </si>
  <si>
    <t>8606014729</t>
  </si>
  <si>
    <t>1118606000468</t>
  </si>
  <si>
    <t>Общество с ограниченной ответственностью "Юкатекс-Югра", Парк резервуарный (промысловый) приемо-сдаточного пункта, рег. № А58-80373-0005, II класс</t>
  </si>
  <si>
    <t>ХМАО-Югра, г. Урай, НПС "Шаим"</t>
  </si>
  <si>
    <t>20200908-0916-2939-4343-000000383432</t>
  </si>
  <si>
    <t>628180, Ханты-Мансийский автономный округ-Югра, г. Нягань, ул. Ленина, д. 3, пом. 4</t>
  </si>
  <si>
    <t>20200908-0916-2939-7062-000000383432</t>
  </si>
  <si>
    <t>20200908-0916-2018-7402-000000383432</t>
  </si>
  <si>
    <t>002104822384</t>
  </si>
  <si>
    <t>01.11.2014</t>
  </si>
  <si>
    <t>8617029741</t>
  </si>
  <si>
    <t>1118617000248</t>
  </si>
  <si>
    <t>Общество с ограниченной ответственностью "СТХ", Склад ГСМ, рег. № А58-80410-0001, III класс</t>
  </si>
  <si>
    <t>86 Тюменская область, ХМАО-Югра, Сургутский район, р.п. Белый Яр, промзона</t>
  </si>
  <si>
    <t>20200908-0916-2939-9878-000000383432</t>
  </si>
  <si>
    <t>628433, Тюменская область, ХМАО-Югра, Сургутский район, р.п. Белый Яр, ул. Северная, 19</t>
  </si>
  <si>
    <t>20200908-0916-2940-2235-000000383432</t>
  </si>
  <si>
    <t>20200908-0916-2018-7859-000000383432</t>
  </si>
  <si>
    <t>002104822385</t>
  </si>
  <si>
    <t>пп. б), п. 5 ст. 16 Федерального закона от 21.07.1997 № 116-ФЗ "О промышленной безопасности опасных производственных объектов", дата регистрации ОПО: 11.03.2012</t>
  </si>
  <si>
    <t>8602141518</t>
  </si>
  <si>
    <t>1028600591678</t>
  </si>
  <si>
    <t>Общество с ограниченной ответственностью "ДИЗЕЛЬ", Сеть газопотребления ООО "Дизель", рег. № А58-80420-0001, III класс</t>
  </si>
  <si>
    <t>86 Тюменская область, ХМАО-Югра, г. Сургут, Нефтеюганское шоссе, 24/2, сооружение 6</t>
  </si>
  <si>
    <t>20200908-0916-2940-4779-000000383432</t>
  </si>
  <si>
    <t>628406, ХМАО-Югра, Тюменская область, г. Сургут, Нефтеюганское шоссе, 24/2</t>
  </si>
  <si>
    <t>20200908-0916-2940-7083-000000383432</t>
  </si>
  <si>
    <t>20200908-0916-2018-8298-000000383432</t>
  </si>
  <si>
    <t>002104822386</t>
  </si>
  <si>
    <t>01.07.2014</t>
  </si>
  <si>
    <t>8604053200</t>
  </si>
  <si>
    <t>1128619005624</t>
  </si>
  <si>
    <t>Общество с ограниченной ответственностью "Инновационные технологии", Площадка участка ППУА, рег. № А58-80574-0001, III класс</t>
  </si>
  <si>
    <t>86 Тюменская область, ХМАО-Югра, Нефтеюганский район, ст. Островная, база-накопитель "Островная"</t>
  </si>
  <si>
    <t>20200908-0916-2940-9656-000000383432</t>
  </si>
  <si>
    <t>628300, Тюменская область, ХМАО-Югра, район Нефтеюганский, станция Островная, база-накопитель Островная, офис 12</t>
  </si>
  <si>
    <t>20200908-0916-2941-1841-000000383432</t>
  </si>
  <si>
    <t>20200908-0916-2018-8769-000000383432</t>
  </si>
  <si>
    <t>002104822387</t>
  </si>
  <si>
    <t>Общество с ограниченной ответственностью "Инновационные технологии", Автогазозаправочная станция газомоторного топлива, рег. № А58-80574-0002, III класс</t>
  </si>
  <si>
    <t>86 Тюменская область, ХМАО-Югра, Нефтеюганский район (ст. Островная)</t>
  </si>
  <si>
    <t>20200908-0916-2941-4335-000000383432</t>
  </si>
  <si>
    <t>20200908-0916-2941-6596-000000383432</t>
  </si>
  <si>
    <t>20200908-0916-2018-9211-000000383432</t>
  </si>
  <si>
    <t>002104822388</t>
  </si>
  <si>
    <t>пп. б), п. 5 ст. 16 Федерального закона от 21.07.1997 № 116-ФЗ "О промышленной безопасности опасных производственных объектов", дата регистрации ОПО: 11.07.2013</t>
  </si>
  <si>
    <t>860203054509</t>
  </si>
  <si>
    <t>309860217600020</t>
  </si>
  <si>
    <t>Индивидуальный предприниматель Мансуров Сергей Петрович, Сеть газопотребления ИП Мансуров Сергей Петрович, рег. № А58-80585-0001, III класс</t>
  </si>
  <si>
    <t>86, Тюменская область, ХМАО-Югра, г. Сургут, Нефтеюганское шоссе, д. 70, строение 1</t>
  </si>
  <si>
    <t>20200908-0916-2941-9102-000000383432</t>
  </si>
  <si>
    <t>628426, Тюменская область, ХМАО-Югра, г. Сургут, ул. Мира, д. 30/1, кв. 64</t>
  </si>
  <si>
    <t>20200908-0916-2942-1257-000000383432</t>
  </si>
  <si>
    <t>20200908-0916-2018-9652-000000383432</t>
  </si>
  <si>
    <t>002104822389</t>
  </si>
  <si>
    <t>пп. б), п. 5 ст. 16 Федерального закона от 21.07.1997 № 116-ФЗ "О промышленной безопасности опасных производственных объектов", дата регистрации ОПО: 19.03.2015</t>
  </si>
  <si>
    <t>8619011563</t>
  </si>
  <si>
    <t>1038602952750</t>
  </si>
  <si>
    <t>Общество с ограниченной ответственностью "СОДЕЛ", Площадка цеха паровых передвижных установок ООО "СОДЕЛ", рег. № А58-80607-0002, III класс</t>
  </si>
  <si>
    <t>86,Тюменская область, ХМАО-Югра, Нефтеюганский район, Пойковский пгт., промзона, 11А</t>
  </si>
  <si>
    <t>20200908-0916-2942-3764-000000383432</t>
  </si>
  <si>
    <t>628331, ХМАО - Югра, Нефтеюганский р-н, пгт Пойковский, ул. Промзона, 11А</t>
  </si>
  <si>
    <t>20200908-0916-2942-5971-000000383432</t>
  </si>
  <si>
    <t>20200908-0916-2019-0091-000000383432</t>
  </si>
  <si>
    <t>002104822390</t>
  </si>
  <si>
    <t>пп. б), п. 5 ст. 16 Федерального закона от 21.07.1997 № 116-ФЗ "О промышленной безопасности опасных производственных объектов", дата регистрации ОПО: 09.12.2013</t>
  </si>
  <si>
    <t>861702392858</t>
  </si>
  <si>
    <t>308860204600082</t>
  </si>
  <si>
    <t>Индивидуальный предприниматель Аглямов Фазыл Агзимович, Сеть газопотребления ИП Аглямов Ф.А. площадка №1, рег. № А58-80620-0001, III класс</t>
  </si>
  <si>
    <t>86, ХМАО-Югра, г. Сургут, ул. Крылова, 63</t>
  </si>
  <si>
    <t>20200908-0916-2942-8536-000000383432</t>
  </si>
  <si>
    <t>ХМАО-Югра, г. Сургут, ул. Профсоюзов, 18, 6</t>
  </si>
  <si>
    <t>20200908-0916-2943-0899-000000383432</t>
  </si>
  <si>
    <t>20200908-0916-2019-0517-000000383432</t>
  </si>
  <si>
    <t>002104822391</t>
  </si>
  <si>
    <t>пп. б), п. 5 ст. 16 Федерального закона от 21.07.1997 № 116-ФЗ "О промышленной безопасности опасных производственных объектов", дата регистрации ОПО: 16.07.2014</t>
  </si>
  <si>
    <t>Индивидуальный предприниматель Аглямов Фазыл Агзимович, Сеть газопотребления ИП Аглямов Ф.А., рег. № А58-80620-0002, III класс</t>
  </si>
  <si>
    <t>ХМАО-Югра, Тюменская обл., г. Сургут, ул. Индустриальная, (4П)</t>
  </si>
  <si>
    <t>20200908-0916-2943-3389-000000383432</t>
  </si>
  <si>
    <t>20200908-0916-2943-5586-000000383432</t>
  </si>
  <si>
    <t>20200908-0916-2019-0941-000000383432</t>
  </si>
  <si>
    <t>002104822392</t>
  </si>
  <si>
    <t>пп. б), п. 5 ст. 16 Федерального закона от 21.07.1997 № 116-ФЗ "О промышленной безопасности опасных производственных объектов", дата регистрации ОПО: 09.01.2014</t>
  </si>
  <si>
    <t>8610017169</t>
  </si>
  <si>
    <t>1058600219336</t>
  </si>
  <si>
    <t>Общество с ограниченной ответственностью "СервисАвтоТранс", Сеть газопотребления ООО "СервисАвтоТранс", рег. № А58-80638-0001, III класс</t>
  </si>
  <si>
    <t>628183, Тюменская область, ХМАО-Югра, г. Нягань, ул. Лазарева, д. 45а</t>
  </si>
  <si>
    <t>20200908-0916-2943-8141-000000383432</t>
  </si>
  <si>
    <t>628183, Тюменская область, ХМАО-Югра, г. Нягань, ул. Лазарева, д. 5</t>
  </si>
  <si>
    <t>20200908-0916-2944-0284-000000383432</t>
  </si>
  <si>
    <t>20200908-0916-2019-1378-000000383432</t>
  </si>
  <si>
    <t>002104822393</t>
  </si>
  <si>
    <t>пп. б), п. 5 ст. 16 Федерального закона от 21.07.1997 № 116-ФЗ "О промышленной безопасности опасных производственных объектов", дата регистрации ОПО: 03.07.2014</t>
  </si>
  <si>
    <t>8601049020</t>
  </si>
  <si>
    <t>1138601000482</t>
  </si>
  <si>
    <t>Общество с ограниченной ответственностью "АльянсАвтоСнаб", Склад ГСМ, рег. № А58-80706-0001, III класс</t>
  </si>
  <si>
    <t>86, ХМАО-Югра, г. Ханты-Мансийск, ул. Привольная, 9</t>
  </si>
  <si>
    <t>20200908-0916-2944-3070-000000383432</t>
  </si>
  <si>
    <t>ул. Привольная, строение 11, г. Ханты-Мансийск, ХМАО-Югра, 628000</t>
  </si>
  <si>
    <t>20200908-0916-2944-5286-000000383432</t>
  </si>
  <si>
    <t>20200908-0916-2019-1817-000000383432</t>
  </si>
  <si>
    <t>002104822394</t>
  </si>
  <si>
    <t>пп. б), п. 5 ст. 16 Федерального закона от 21.07.1997 № 116-ФЗ "О промышленной безопасности опасных производственных объектов", дата регистрации ОПО: 25.07.2014</t>
  </si>
  <si>
    <t>8622024682</t>
  </si>
  <si>
    <t>1138622000978</t>
  </si>
  <si>
    <t>Муниципальное унитарное предприятие "Югорскэнергогаз", Система теплоснабжения №1 г. Югорск, рег. № А58-80710-0001, III класс</t>
  </si>
  <si>
    <t>86 628260, Тюменская область, ХМАО-Югра, г. Югорск</t>
  </si>
  <si>
    <t>20200908-0916-2944-7795-000000383432</t>
  </si>
  <si>
    <t>628260, Тюменская область, ХМАО-Югра, г. Югорск, ул. Геологов, д. 15</t>
  </si>
  <si>
    <t>20200908-0916-2944-9949-000000383432</t>
  </si>
  <si>
    <t>20200908-0916-2019-2256-000000383432</t>
  </si>
  <si>
    <t>002104822395</t>
  </si>
  <si>
    <t>Муниципальное унитарное предприятие "Югорскэнергогаз", Система теплоснабжения №2, г. Югорск-2, рег. № А58-80710-0002, III класс</t>
  </si>
  <si>
    <t>20200908-0916-2945-2480-000000383432</t>
  </si>
  <si>
    <t>20200908-0916-2945-4610-000000383432</t>
  </si>
  <si>
    <t>20200908-0916-2019-2700-000000383432</t>
  </si>
  <si>
    <t>002104822396</t>
  </si>
  <si>
    <t>Муниципальное унитарное предприятие "Югорскэнергогаз", Участок паровых передвижных установок, рег. № А58-80710-0003, III класс</t>
  </si>
  <si>
    <t>20200908-0916-2945-7127-000000383432</t>
  </si>
  <si>
    <t>20200908-0916-2945-9277-000000383432</t>
  </si>
  <si>
    <t>20200908-0916-2019-3138-000000383432</t>
  </si>
  <si>
    <t>002104822397</t>
  </si>
  <si>
    <t>пп. б), п. 5 ст. 16 Федерального закона от 21.07.1997 № 116-ФЗ "О промышленной безопасности опасных производственных объектов", дата регистрации ОПО: 10.11.2014</t>
  </si>
  <si>
    <t>8604058495</t>
  </si>
  <si>
    <t>1148619002465</t>
  </si>
  <si>
    <t>Общество с ограниченной ответственностью "КанБайкал", Система промысловых трубопроводов Унтыгейского месторождения, рег. № А58-80722-0002, II класс</t>
  </si>
  <si>
    <t>86, Тюменская область, ХМАО-Югра, Сургутский район, Унтыгейский лицензионный участок</t>
  </si>
  <si>
    <t>20200908-0916-2946-1861-000000383432</t>
  </si>
  <si>
    <t>628301, Тюменская область, Ханты-Мансийский автономный округ - Югра, г. Нефтеюганск, ул. Киевская, здание  2</t>
  </si>
  <si>
    <t>20200908-0916-2946-4249-000000383432</t>
  </si>
  <si>
    <t>20200908-0916-2019-3586-000000383432</t>
  </si>
  <si>
    <t>002104822398</t>
  </si>
  <si>
    <t>пп. б), п. 5 ст. 16 Федерального закона от 21.07.1997 № 116-ФЗ "О промышленной безопасности опасных производственных объектов", дата регистрации ОПО: 07.04.2015</t>
  </si>
  <si>
    <t>Общество с ограниченной ответственностью "КанБайкал", Пункт сбора нефти Западно-Малобалыкского месторождения, рег. № А58-80722-0012, I класс</t>
  </si>
  <si>
    <t>86 Тюменская область, ХМАО-Югра, Нефтеюганский район, Западно-Малобалыкское месторождение</t>
  </si>
  <si>
    <t>20200908-0916-2947-1466-000000383432</t>
  </si>
  <si>
    <t>20200908-0916-2947-3688-000000383432</t>
  </si>
  <si>
    <t>20200908-0916-2019-4469-000000383432</t>
  </si>
  <si>
    <t>002104822400</t>
  </si>
  <si>
    <t>860201806425</t>
  </si>
  <si>
    <t>307860219900048</t>
  </si>
  <si>
    <t>Индивидуальный предприниматель Леоненко Виктор Александрович, Сеть газопотребления ИП Леоненко Виктор Александрович, рег. № А58-80723-0001, III класс</t>
  </si>
  <si>
    <t>628406, Тюменская область, ХМАО-Югра, г. Сургут, ул. Буровая, 7</t>
  </si>
  <si>
    <t>20200908-0916-2947-6185-000000383432</t>
  </si>
  <si>
    <t>ул. Лермонтова, д. 13, 12, г. Сургут, Ханты-Мансийский Автономный округ - Югра АО, 628418</t>
  </si>
  <si>
    <t>20200908-0916-2947-8478-000000383432</t>
  </si>
  <si>
    <t>20200908-0916-2019-4907-000000383432</t>
  </si>
  <si>
    <t>002104822401</t>
  </si>
  <si>
    <t>пп. б), п. 5 ст. 16 Федерального закона от 21.07.1997 № 116-ФЗ "О промышленной безопасности опасных производственных объектов", дата регистрации ОПО: 14.05.2015</t>
  </si>
  <si>
    <t>7701840346</t>
  </si>
  <si>
    <t>1097746329999</t>
  </si>
  <si>
    <t>Общество с ограниченной ответственностью "Буровая Строительная Компания", Участок ведения буровых работ, рег. № А58-80771-0001, III класс</t>
  </si>
  <si>
    <t>86 Ханты-Мансийский автономный округ-Югра, г. Мегион, Северо-восточная промзона</t>
  </si>
  <si>
    <t>20200908-0916-2948-1289-000000383432</t>
  </si>
  <si>
    <t>20200908-0916-2948-3441-000000383432</t>
  </si>
  <si>
    <t>20200908-0916-2019-5332-000000383432</t>
  </si>
  <si>
    <t>002104822402</t>
  </si>
  <si>
    <t>пп. б), п. 5 ст. 16 Федерального закона от 21.07.1997 № 116-ФЗ "О промышленной безопасности опасных производственных объектов", дата регистрации ОПО: 20.05.2015</t>
  </si>
  <si>
    <t>8618002005</t>
  </si>
  <si>
    <t>1148601002648</t>
  </si>
  <si>
    <t>Общество с ограниченной ответственностью "ГОРИЗОНТ", Площадка участка паровых передвижных установок ООО "Горизонт", рег. № А58-80772-0003, III класс</t>
  </si>
  <si>
    <t>86 Тюменская область, ХМАО-Югра, Ханты-Мансийский район, п. Горноправдинск, ул. Центральный пролезд, д. 3А</t>
  </si>
  <si>
    <t>20200908-0916-2948-6031-000000383432</t>
  </si>
  <si>
    <t>628520, Тюменская область, Ханты-Мансийский автономный округ - Югра, Ханты-Мансийский район, п. Горноправдинск, ул. Дорожная, 2Д</t>
  </si>
  <si>
    <t>20200908-0916-2948-8167-000000383432</t>
  </si>
  <si>
    <t>20200908-0916-2019-5774-000000383432</t>
  </si>
  <si>
    <t>002104822403</t>
  </si>
  <si>
    <t>860212129398</t>
  </si>
  <si>
    <t>315861700029114</t>
  </si>
  <si>
    <t>Индивидуальный предприниматель Бердалинова Сара Карловна, Сеть газопотребления Индивидуального предпринимателя Бердалиновой Сары Карловны, рег. № А58-80820-0001, III класс</t>
  </si>
  <si>
    <t>86, Тюменская область, ХМАО-Югра, г. Сургут, Северный промрайон, ул. Индустриальная, д. 10, сооружение 5</t>
  </si>
  <si>
    <t>20200908-0916-2949-5377-000000383432</t>
  </si>
  <si>
    <t>628416, ХМАО-Югра, г. Сургут, ул. Майская, д. 6/2, кв. 42</t>
  </si>
  <si>
    <t>20200908-0916-2949-7650-000000383432</t>
  </si>
  <si>
    <t>20200908-0916-2019-6710-000000383432</t>
  </si>
  <si>
    <t>002104822405</t>
  </si>
  <si>
    <t>пп. б), п. 5 ст. 16 Федерального закона от 21.07.1997 № 116-ФЗ "О промышленной безопасности опасных производственных объектов", дата регистрации ОПО: 31.05.2016</t>
  </si>
  <si>
    <t>8610003857</t>
  </si>
  <si>
    <t>1158617006217</t>
  </si>
  <si>
    <t>Общество с ограниченной ответственностью "НГРС", Сеть газоснабжения (г. Нягань), рег. № А58-80864-0001, III класс</t>
  </si>
  <si>
    <t>Тюменская область, ХМАО-Югра, г. Нягань, ул. Лазарева, д. 23, корпус 9 ГП1 Тюменская область, ХМАО-Югра, г. Нягань, ул. Лазарева, д. 1А Тюменская область, ХМАО-Югра, г. Нягань, ул. Сибирская, д. 23, корпус 3 Тюменская область, ХМАО-Югра, г. Нягань, ул. Лазарева, д. 30 Тюменская область, ХМАО-Югра, г. Нягань, ул. Уральская, ГП3</t>
  </si>
  <si>
    <t>20200908-0916-2950-2505-000000383432</t>
  </si>
  <si>
    <t>20200908-0916-2950-4741-000000383432</t>
  </si>
  <si>
    <t>20200908-0916-2019-7155-000000383432</t>
  </si>
  <si>
    <t>002104822406</t>
  </si>
  <si>
    <t>Общество с ограниченной ответственностью "НГРС", Система теплоснабжения (г. Нягань), рег. № А58-80864-0002, III класс</t>
  </si>
  <si>
    <t>Тюменская область, ХМАО-Югра, г. Нягань, ул. Лазарева, д.26 Тюменская область, ХМАО-Югра, г. Нягань, ул. Лазарева, д. 19 Тюменская область, ХМАО-Югра, г. Нягань, ул. Лазарева, д. 25 Тюменская область, ХМАО-Югра, г. Нягань, ул. Лазарева, д. 21 Тюменская область, ХМАО-Югра, г. Нягань, ул. Лазарева, д. 28 Тюменская область, ХМАО-Югра, г. Нягань, ул. Чернышева, д. 3 Тюменская область, ХМАО-Югра, г. Нягань, ул. Лазарева, д. 22 А Тюменская область, ХМАО-Югра, г. Нягань, ул. Лазарева, д. 3</t>
  </si>
  <si>
    <t>20200908-0916-2950-7392-000000383432</t>
  </si>
  <si>
    <t>20200908-0916-2950-9911-000000383432</t>
  </si>
  <si>
    <t>20200908-0916-2019-7606-000000383432</t>
  </si>
  <si>
    <t>002104822407</t>
  </si>
  <si>
    <t>8601031262</t>
  </si>
  <si>
    <t>1078601000939</t>
  </si>
  <si>
    <t>Акционерное общество "Агрофирма", Сеть газопотребления АО "Агрофирма", рег. № А58-80878-0001, III класс</t>
  </si>
  <si>
    <t>628510, ХМАО-Югра, Ханты-Мансийский район, д. Ярки</t>
  </si>
  <si>
    <t>20200908-0916-2951-2660-000000383432</t>
  </si>
  <si>
    <t>628510, ХМАО-Югра, Ханты-Мансийский район, д. Ярки, ул. Промышленная, д. 1</t>
  </si>
  <si>
    <t>20200908-0916-2951-5040-000000383432</t>
  </si>
  <si>
    <t>20200908-0916-2019-8044-000000383432</t>
  </si>
  <si>
    <t>002104822408</t>
  </si>
  <si>
    <t>8903019871</t>
  </si>
  <si>
    <t>1028900578080</t>
  </si>
  <si>
    <t>Общество с ограниченной ответственностью "Газпром добыча Надым", Участок магистрального газопровода ГП-2 Бованенковского месторождения, рег. № А59-50021-0167, II класс</t>
  </si>
  <si>
    <t>89 Тюменская область, ЯНАО, Ямальский район, Бованенковское нефтегазоконденсатное месторождение</t>
  </si>
  <si>
    <t>20200908-0916-2951-7650-000000383432</t>
  </si>
  <si>
    <t>629730, Ямало-Ненецкий автономный округ, г. Надым, ул. Зверева, д. 1</t>
  </si>
  <si>
    <t>20200908-0916-2951-9906-000000383432</t>
  </si>
  <si>
    <t>20200908-0916-2019-8510-000000383432</t>
  </si>
  <si>
    <t>002104822409</t>
  </si>
  <si>
    <t>Общество с ограниченной ответственностью "Газпром добыча Надым", Участок магистрального газопровода ГП-1 Бованенковского месторождения, рег. № А59-50021-0174, III класс</t>
  </si>
  <si>
    <t>Тюменская обалсть, ЯНАО, Ямальский район, Бованенковское нефтегазоконденсатное месторождение</t>
  </si>
  <si>
    <t>20200908-0916-2952-2656-000000383432</t>
  </si>
  <si>
    <t>20200908-0916-2952-4817-000000383432</t>
  </si>
  <si>
    <t>20200908-0916-2019-8953-000000383432</t>
  </si>
  <si>
    <t>002104822410</t>
  </si>
  <si>
    <t>пп. б), п. 5 ст. 16 Федерального закона от 21.07.1997 № 116-ФЗ "О промышленной безопасности опасных производственных объектов", дата регистрации ОПО: 16.04.2018</t>
  </si>
  <si>
    <t>Общество с ограниченной ответственностью "Газпром добыча Надым", Участок магистрального трубопровода ГП-3 Бованенковского месторождения, рег. № А59-50021-0182, II класс</t>
  </si>
  <si>
    <t>89, Тюменская область, ЯНАО, Ямальский район, Бованенковское нефтегазоконденсатное месторождение</t>
  </si>
  <si>
    <t>20200908-0916-2952-7379-000000383432</t>
  </si>
  <si>
    <t>20200908-0916-2952-9724-000000383432</t>
  </si>
  <si>
    <t>20200908-0916-2019-9394-000000383432</t>
  </si>
  <si>
    <t>002104822411</t>
  </si>
  <si>
    <t>пп. б), п. 5 ст. 16 Федерального закона от 21.07.1997 № 116-ФЗ "О промышленной безопасности опасных производственных объектов", дата регистрации ОПО: 02.06.2016</t>
  </si>
  <si>
    <t>8904034784</t>
  </si>
  <si>
    <t>1028900628932</t>
  </si>
  <si>
    <t>Общество с ограниченной ответственностью "Газпром добыча Уренгой", Фонд скважин Нефтепромысла № 2 Ачимовского участка Уренгойского нефтегазоконденсатного месторождения, рег. № А59-50034-0202, III класс</t>
  </si>
  <si>
    <t>89 ЯНАО, Пуровский район, Уренгойское нефтегазоконденсатное месторождение Нефтепромысел 2 Нефтегазодобывающего управления</t>
  </si>
  <si>
    <t>20200908-0916-2953-2516-000000383432</t>
  </si>
  <si>
    <t>629307, Ямало-Ненецкий автономный округ, г. Новый Уренгой, ул. Железнодорожная, д. 8</t>
  </si>
  <si>
    <t>20200908-0916-2953-4695-000000383432</t>
  </si>
  <si>
    <t>20200908-0916-2019-9842-000000383432</t>
  </si>
  <si>
    <t>002104822412</t>
  </si>
  <si>
    <t>Общество с ограниченной ответственностью "Газпром добыча Уренгой", Фонд скважин Нефтепромысла № 2 Уренгойской площади Уренгойского нефтегазоконденсатного месторождения, рег. № А59-50034-0203, III класс</t>
  </si>
  <si>
    <t>20200908-0916-2953-7609-000000383432</t>
  </si>
  <si>
    <t>20200908-0916-2953-9889-000000383432</t>
  </si>
  <si>
    <t>20200908-0916-2020-0285-000000383432</t>
  </si>
  <si>
    <t>002104822413</t>
  </si>
  <si>
    <t>Общество с ограниченной ответственностью "Газпром добыча Уренгой", Фонд скважин газоконденсатного промысла №1А Уренгойского нефтегазоконденсатного месторождения, рег. № А59-50034-0204, III класс</t>
  </si>
  <si>
    <t>89 ЯНАО, Пуровский район, Уренгойское нефтегазоконденсатное месторождение</t>
  </si>
  <si>
    <t>20200908-0916-2954-2717-000000383432</t>
  </si>
  <si>
    <t>20200908-0916-2954-4910-000000383432</t>
  </si>
  <si>
    <t>20200908-0916-2020-0726-000000383432</t>
  </si>
  <si>
    <t>002104822414</t>
  </si>
  <si>
    <t>Общество с ограниченной ответственностью "Газпром добыча Уренгой", Фонд скважин газоконденсатного промысла №2 Уренгойской площади Уренгойского нефтегазоконденсатного месторождения, рег. № А59-50034-0207, III класс</t>
  </si>
  <si>
    <t>20200908-0916-2954-7485-000000383432</t>
  </si>
  <si>
    <t>20200908-0916-2954-9662-000000383432</t>
  </si>
  <si>
    <t>20200908-0916-2020-1168-000000383432</t>
  </si>
  <si>
    <t>002104822415</t>
  </si>
  <si>
    <t>Общество с ограниченной ответственностью "Газпром добыча Уренгой", Фонд скважин газоконденсатного промысла №2 Уренгойского нефтегазоконденсатного месторождения, рег. № А59-50034-0208, III класс</t>
  </si>
  <si>
    <t>20200908-0916-2955-2180-000000383432</t>
  </si>
  <si>
    <t>20200908-0916-2955-4351-000000383432</t>
  </si>
  <si>
    <t>20200908-0916-2020-1610-000000383432</t>
  </si>
  <si>
    <t>002104822416</t>
  </si>
  <si>
    <t>Общество с ограниченной ответственностью "Газпром добыча Уренгой", Фонд скважин газового промысла №13 Ен-Яхинской площади Уренгойского нефтегазоконденсатного месторождения, рег. № А59-50034-0219, III класс</t>
  </si>
  <si>
    <t>20200908-0916-2955-7031-000000383432</t>
  </si>
  <si>
    <t>20200908-0916-2955-9352-000000383432</t>
  </si>
  <si>
    <t>20200908-0916-2020-2051-000000383432</t>
  </si>
  <si>
    <t>002104822417</t>
  </si>
  <si>
    <t>8908001557</t>
  </si>
  <si>
    <t>1028900557102</t>
  </si>
  <si>
    <t>Общество с ограниченной ответственностью "Предприятие нерудных материалов "Андезит"", Карьер "Новогодний" андезитобазальтовых порфиритов, рег. № А59-50035-0002, III класс</t>
  </si>
  <si>
    <t>89, Тюменская область, ЯНАО, Приуральский р-н, 18 км ж/д линии Обская-Бованенково</t>
  </si>
  <si>
    <t>20200908-0916-2956-2074-000000383432</t>
  </si>
  <si>
    <t>Тюменская область, ЯНАО, Приуральский район, с. Аксарка, ул. Советская, 24</t>
  </si>
  <si>
    <t>20200908-0916-2956-4325-000000383432</t>
  </si>
  <si>
    <t>20200908-0916-2020-2518-000000383432</t>
  </si>
  <si>
    <t>002104822418</t>
  </si>
  <si>
    <t>8904034777</t>
  </si>
  <si>
    <t>1028900624576</t>
  </si>
  <si>
    <t>Общество с ограниченной ответственностью "Газпром добыча Ямбург", Фонд скважин Газового промысла № 8 Ямбургского нефтегазоконденсатного месторождения, рег. № А59-50040-0008, III класс</t>
  </si>
  <si>
    <t>89 Тюменская область, ЯНАО, Надымский район, Ямбургское месторождение</t>
  </si>
  <si>
    <t>20200908-0916-2956-6993-000000383432</t>
  </si>
  <si>
    <t>629306, Тюменская область, Ямало-Ненецкий автономный округ, г. Новый Уренгой, ул. Геологоразведчиков, д. 9</t>
  </si>
  <si>
    <t>20200908-0916-2956-9229-000000383432</t>
  </si>
  <si>
    <t>20200908-0916-2020-2984-000000383432</t>
  </si>
  <si>
    <t>002104822419</t>
  </si>
  <si>
    <t>Общество с ограниченной ответственностью "Газпром добыча Ямбург", Фонд скважин Газового промысла № 1В Ямбургского нефтегазоконденсатного месторождения, рег. № А59-50040-0009, III класс</t>
  </si>
  <si>
    <t>20200908-0916-2957-2057-000000383432</t>
  </si>
  <si>
    <t>20200908-0916-2957-4486-000000383432</t>
  </si>
  <si>
    <t>20200908-0916-2020-3453-000000383432</t>
  </si>
  <si>
    <t>002104822420</t>
  </si>
  <si>
    <t>Общество с ограниченной ответственностью "Газпром добыча Ямбург", Фонд скважин Газового промысла № 3 В Ямбургского нефтегазоконденсатного месторождения, рег. № А59-50040-0010, III класс</t>
  </si>
  <si>
    <t>20200908-0916-2957-7184-000000383432</t>
  </si>
  <si>
    <t>20200908-0916-2957-9481-000000383432</t>
  </si>
  <si>
    <t>20200908-0916-2020-3917-000000383432</t>
  </si>
  <si>
    <t>002104822421</t>
  </si>
  <si>
    <t>Общество с ограниченной ответственностью "Газпром добыча Ямбург", Фонд скважин Газового промысла № 3С Заполярного нефтегазоконденсатного месторождения, рег. № А59-50040-0011, III класс</t>
  </si>
  <si>
    <t>89 Тюменская область, ЯНАО, Тазовский район, Заполярное месторождение</t>
  </si>
  <si>
    <t>20200908-0916-2958-2084-000000383432</t>
  </si>
  <si>
    <t>20200908-0916-2958-4285-000000383432</t>
  </si>
  <si>
    <t>20200908-0916-2020-4380-000000383432</t>
  </si>
  <si>
    <t>002104822422</t>
  </si>
  <si>
    <t>Общество с ограниченной ответственностью "Газпром добыча Ямбург", Фонд скважин Газового промысла № 4А Ямбургского нефтегазоконденсатного месторождения, рег. № А59-50040-0026, III класс</t>
  </si>
  <si>
    <t>89 Тюменская область, ЯНАО, Тазовский район, Ямбургское нефтегазоконденсатное месторождение, Анерьяхинская площадь</t>
  </si>
  <si>
    <t>20200908-0916-2958-6934-000000383432</t>
  </si>
  <si>
    <t>20200908-0916-2958-9225-000000383432</t>
  </si>
  <si>
    <t>20200908-0916-2020-4844-000000383432</t>
  </si>
  <si>
    <t>002104822423</t>
  </si>
  <si>
    <t>Общество с ограниченной ответственностью "Газпром добыча Ямбург", Фонд скважин Газового промысла № 2В Ямбургского нефтегазоконденсатного месторождения, рег. № А59-50040-0042, III класс</t>
  </si>
  <si>
    <t>(89) Тюменская область, ЯНАО, Надымский район, Ямбургское нефтегазоконденсатное месторождение</t>
  </si>
  <si>
    <t>20200908-0916-2959-1798-000000383432</t>
  </si>
  <si>
    <t>20200908-0916-2959-4044-000000383432</t>
  </si>
  <si>
    <t>20200908-0916-2020-5307-000000383432</t>
  </si>
  <si>
    <t>002104822424</t>
  </si>
  <si>
    <t>Общество с ограниченной ответственностью "Газпром добыча Ямбург", Фонд скважин Газового промысла № 2С Заполярного нефтегазоконденсатного месторождения, рег. № А59-50040-0049, III класс</t>
  </si>
  <si>
    <t>20200908-0916-2959-6962-000000383432</t>
  </si>
  <si>
    <t>20200908-0916-2959-9192-000000383432</t>
  </si>
  <si>
    <t>20200908-0916-2020-5775-000000383432</t>
  </si>
  <si>
    <t>002104822425</t>
  </si>
  <si>
    <t>Общество с ограниченной ответственностью "Газпром добыча Ямбург", Фонд скважин Газового промысла №2В Заполярного нефтегазоконденсатного месторождения, рег. № А59-50040-0160, III класс</t>
  </si>
  <si>
    <t>89 Тюменская область, ЯНАО, Тазовский р-н, Заполярное нефтегазоконденсатное месторождение</t>
  </si>
  <si>
    <t>20200908-0916-2960-1925-000000383432</t>
  </si>
  <si>
    <t>20200908-0916-2960-4263-000000383432</t>
  </si>
  <si>
    <t>20200908-0916-2020-6238-000000383432</t>
  </si>
  <si>
    <t>002104822426</t>
  </si>
  <si>
    <t>8901035412</t>
  </si>
  <si>
    <t>1178901002675</t>
  </si>
  <si>
    <t>Акционерное общество "Управление по строительству газопроводов и газификации", Сеть газоснабжения города Салехард, рег. № А59-50089-0001, III класс</t>
  </si>
  <si>
    <t>89 ЯНАО, г. Салехард</t>
  </si>
  <si>
    <t>20200908-0916-2960-7101-000000383432</t>
  </si>
  <si>
    <t>629003, Ямало-Ненецкий автономный округ, г. Салехард, ул. Объездная, 13</t>
  </si>
  <si>
    <t>20200908-0916-2960-9281-000000383432</t>
  </si>
  <si>
    <t>20200908-0916-2020-6691-000000383432</t>
  </si>
  <si>
    <t>002104822427</t>
  </si>
  <si>
    <t>Акционерное общество "Управление по строительству газопроводов и газификации", Сеть газоснабжения Приуральского района, рег. № А59-50089-0004, III класс</t>
  </si>
  <si>
    <t>89, Тюменская область, ЯНАО, Приуральский район</t>
  </si>
  <si>
    <t>20200908-0916-2961-1851-000000383432</t>
  </si>
  <si>
    <t>20200908-0916-2961-4035-000000383432</t>
  </si>
  <si>
    <t>20200908-0916-2020-7156-000000383432</t>
  </si>
  <si>
    <t>002104822428</t>
  </si>
  <si>
    <t>Акционерное общество "Управление по строительству газопроводов и газификации", Сеть газоснабжения города Лабытнанги, рег. № А59-50089-0005, III класс</t>
  </si>
  <si>
    <t>89 ЯНАО, г. Лабытнанги</t>
  </si>
  <si>
    <t>20200908-0916-2961-6561-000000383432</t>
  </si>
  <si>
    <t>20200908-0916-2961-8757-000000383432</t>
  </si>
  <si>
    <t>20200908-0916-2020-7605-000000383432</t>
  </si>
  <si>
    <t>002104822429</t>
  </si>
  <si>
    <t>Акционерное общество "Управление по строительству газопроводов и газификации", Площадка паровой передвижной промысловой установки АО "УСГГ", рег. № А59-50089-0007, III класс</t>
  </si>
  <si>
    <t>89, Тюменская область, ЯНАО, г. Салехард, ул. Объездная</t>
  </si>
  <si>
    <t>20200908-0916-2962-1342-000000383432</t>
  </si>
  <si>
    <t>20200908-0916-2962-3602-000000383432</t>
  </si>
  <si>
    <t>20200908-0916-2020-8068-000000383432</t>
  </si>
  <si>
    <t>002104822430</t>
  </si>
  <si>
    <t>Акционерное общество "Управление по строительству газопроводов и газификации", Сеть газопотребления АО "УСГГ", рег. № А59-50089-0008, III класс</t>
  </si>
  <si>
    <t>20200908-0916-2962-6651-000000383432</t>
  </si>
  <si>
    <t>20200908-0916-2962-8891-000000383432</t>
  </si>
  <si>
    <t>20200908-0916-2020-8528-000000383432</t>
  </si>
  <si>
    <t>002104822431</t>
  </si>
  <si>
    <t>8904009361</t>
  </si>
  <si>
    <t>1028900625995</t>
  </si>
  <si>
    <t>Общество с ограниченной ответственностью Фирма "Макс", Участок технического обслуживания установок для ремонта скважин, рег. № А59-50113-0003, Не указан</t>
  </si>
  <si>
    <t>89, ЯНАО, Пуровский р-н, ст. Фарафонтьевская, промбаза ООО фирма "Макс"</t>
  </si>
  <si>
    <t>20200908-0916-2963-1458-000000383432</t>
  </si>
  <si>
    <t>ЯНАО, г.Новый Уренгой, ул.Тажная, 224</t>
  </si>
  <si>
    <t>20200908-0916-2963-3633-000000383432</t>
  </si>
  <si>
    <t>20200908-0916-2020-8979-000000383432</t>
  </si>
  <si>
    <t>002104822432</t>
  </si>
  <si>
    <t>01.06.2015</t>
  </si>
  <si>
    <t>Общество с ограниченной ответственностью Фирма "Макс", Сеть газопотребления предприятия, рег. № А59-50113-0004, III класс</t>
  </si>
  <si>
    <t>89, ЯНАО, г. Новый Уренгой, Западная промзона, панель "В"</t>
  </si>
  <si>
    <t>20200908-0916-2963-6267-000000383432</t>
  </si>
  <si>
    <t>20200908-0916-2964-0132-000000383432</t>
  </si>
  <si>
    <t>20200908-0916-2020-9428-000000383432</t>
  </si>
  <si>
    <t>002104822433</t>
  </si>
  <si>
    <t>7727004530</t>
  </si>
  <si>
    <t>1027739465632</t>
  </si>
  <si>
    <t>Акционерное общество "РОСПАН ИНТЕРНЕШНЛ", Система промысловых трубопроводов Ново-Уренгойского лицензионного участка (НУЛУ), рег. № А59-50115-0011, III класс</t>
  </si>
  <si>
    <t>89 Тюменская область, ЯНАО, Пуровский район, Ново-Уренгойский лицензионный участок</t>
  </si>
  <si>
    <t>20200908-0916-2964-2854-000000383432</t>
  </si>
  <si>
    <t>629306, Тюменская область, ЯНАО, г. Новый Уренгой, ул. Геологоразведчиков, 16 "В"</t>
  </si>
  <si>
    <t>20200908-0916-2964-5401-000000383432</t>
  </si>
  <si>
    <t>Администрация муниципального образования Пуровский район</t>
  </si>
  <si>
    <t>20200908-0916-2020-9895-000000383432</t>
  </si>
  <si>
    <t>002104822434</t>
  </si>
  <si>
    <t>Акционерное общество "РОСПАН ИНТЕРНЕШНЛ", Система промысловых трубопроводов Восточно-Уренгойского лицензионного участка (ВУЛУ), рег. № А59-50115-0012, III класс</t>
  </si>
  <si>
    <t>89 Тюменская область, ЯНАО, Пуровский район, Восточно-Уренгойский лицензионный участок</t>
  </si>
  <si>
    <t>20200908-0916-2964-8062-000000383432</t>
  </si>
  <si>
    <t>20200908-0916-2965-0344-000000383432</t>
  </si>
  <si>
    <t>20200908-0916-2021-0362-000000383432</t>
  </si>
  <si>
    <t>002104822435</t>
  </si>
  <si>
    <t>Акционерное общество "РОСПАН ИНТЕРНЕШНЛ", Объекты бурения и добычи нефти, газа и газового конденсата Ново-Уренгойского лицензионного участка (Фонд скважин Ново-Уренгойского лицензионного участка ), рег. № А59-50115-0013, III класс</t>
  </si>
  <si>
    <t>(89) Тюменская область, ЯНАО, Пуровский район, Ново-Уренгойский лицензионный участок</t>
  </si>
  <si>
    <t>20200908-0916-2965-3012-000000383432</t>
  </si>
  <si>
    <t>20200908-0916-2965-5299-000000383432</t>
  </si>
  <si>
    <t>20200908-0916-2021-0825-000000383432</t>
  </si>
  <si>
    <t>002104822436</t>
  </si>
  <si>
    <t>Акционерное общество "РОСПАН ИНТЕРНЕШНЛ", Объекты бурения и добычи нефти, газа и газового конденсата Восточно-Уренгойского лицензионного участка (Фонд скважин Восточно-Уренгойского лицензионного участка), рег. № А59-50115-0014, III класс</t>
  </si>
  <si>
    <t>89, Тюменская область, ЯНАО, Пуровский район, Восточно-Уренгойский лицензионный участок</t>
  </si>
  <si>
    <t>20200908-0916-2965-7929-000000383432</t>
  </si>
  <si>
    <t>20200908-0916-2966-0151-000000383432</t>
  </si>
  <si>
    <t>20200908-0916-2021-1296-000000383432</t>
  </si>
  <si>
    <t>002104822437</t>
  </si>
  <si>
    <t>Акционерное общество "РОСПАН ИНТЕРНЕШНЛ", Сеть газопотребления Ново-Уренгойского лицензионного участка (НУЛУ), рег. № А59-50115-0015, III класс</t>
  </si>
  <si>
    <t>20200908-0916-2966-2807-000000383432</t>
  </si>
  <si>
    <t>20200908-0916-2966-5052-000000383432</t>
  </si>
  <si>
    <t>20200908-0916-2021-1761-000000383432</t>
  </si>
  <si>
    <t>002104822438</t>
  </si>
  <si>
    <t>Акционерное общество "РОСПАН ИНТЕРНЕШНЛ", Сеть газопотребления Восточно-Уренгойского лицензионного участка (ВУЛУ), рег. № А59-50115-0016, III класс</t>
  </si>
  <si>
    <t>20200908-0916-2966-7687-000000383432</t>
  </si>
  <si>
    <t>20200908-0916-2966-9928-000000383432</t>
  </si>
  <si>
    <t>20200908-0916-2021-2224-000000383432</t>
  </si>
  <si>
    <t>002104822439</t>
  </si>
  <si>
    <t>Акционерное общество "РОСПАН ИНТЕРНЕШНЛ", Сеть газопотребления (производственная база), рег. № А59-50115-0017, III класс</t>
  </si>
  <si>
    <t>89 Тюменская область, ЯНАО, Пуровский район, Производственная база, расположена в 12 км восточнее г. Новый Уренгой</t>
  </si>
  <si>
    <t>20200908-0916-2967-2501-000000383432</t>
  </si>
  <si>
    <t>20200908-0916-2967-4889-000000383432</t>
  </si>
  <si>
    <t>20200908-0916-2021-2675-000000383432</t>
  </si>
  <si>
    <t>002104822440</t>
  </si>
  <si>
    <t>Акционерное общество "РОСПАН ИНТЕРНЕШНЛ", Объект системы обустройства Ново-Уренгойского лицензионного участка, сбора и транспортировки углеводородов (система межпромысловых трубопроводов Ново-Уренгойского лицензионного участка (НУЛУ)месторождения,, рег. № А59-50115-0030, III класс</t>
  </si>
  <si>
    <t>89,Тюменская область, ЯНАО, Пуровский район, Ново-Уренгойский лицензионный участок</t>
  </si>
  <si>
    <t>20200908-0916-2967-7776-000000383432</t>
  </si>
  <si>
    <t>20200908-0916-2968-0376-000000383432</t>
  </si>
  <si>
    <t>20200908-0916-2021-3142-000000383432</t>
  </si>
  <si>
    <t>002104822441</t>
  </si>
  <si>
    <t>Акционерное общество "РОСПАН ИНТЕРНЕШНЛ", Система межпромысловых трубопроводов Восточно-Уренгойского лицензионного участка (ВУЛУ), рег. № А59-50115-0031, III класс</t>
  </si>
  <si>
    <t>20200908-0916-2968-3026-000000383432</t>
  </si>
  <si>
    <t>20200908-0916-2968-5231-000000383432</t>
  </si>
  <si>
    <t>20200908-0916-2021-3606-000000383432</t>
  </si>
  <si>
    <t>002104822442</t>
  </si>
  <si>
    <t>пп. б), п. 5 ст. 16 Федерального закона от 21.07.1997 № 116-ФЗ "О промышленной безопасности опасных производственных объектов", дата регистрации ОПО: 06.05.2016</t>
  </si>
  <si>
    <t>8904002359</t>
  </si>
  <si>
    <t>1028900620814</t>
  </si>
  <si>
    <t>Акционерное общество "Арктическая газовая компания", Склад метанола Уренгойского НГКМ, рег. № А59-50131-0032, III класс</t>
  </si>
  <si>
    <t>89 ЯНАО, Пуровский район, Самбургский лицензионный участок</t>
  </si>
  <si>
    <t>20200908-0916-2968-7768-000000383432</t>
  </si>
  <si>
    <t>629307, Тюменская область, Ямало-Ненецкий автономный округ, г. Новый Уренгой, ул. Индустриальная, д. 6</t>
  </si>
  <si>
    <t>20200908-0916-2968-9982-000000383432</t>
  </si>
  <si>
    <t>20200908-0916-2021-4042-000000383432</t>
  </si>
  <si>
    <t>002104822443</t>
  </si>
  <si>
    <t>8901030855</t>
  </si>
  <si>
    <t>1158901001434</t>
  </si>
  <si>
    <t>Акционерное общество "Салехардэнерго", Площадка паровых передвижных установок, рег. № А59-50189-0003, III класс</t>
  </si>
  <si>
    <t>89, Тюменская область, ЯНАО, г. Салехард, ул. Ямальская, 11а</t>
  </si>
  <si>
    <t>20200908-0916-2969-2575-000000383432</t>
  </si>
  <si>
    <t>629007, Тюменская область, ЯНАО, г. Салехард, ул. Свердлова, 39</t>
  </si>
  <si>
    <t>20200908-0916-2969-4922-000000383432</t>
  </si>
  <si>
    <t>Администрация муниципального образования город Салехард</t>
  </si>
  <si>
    <t>20200908-0916-2021-4502-000000383432</t>
  </si>
  <si>
    <t>002104822444</t>
  </si>
  <si>
    <t>Акционерное общество "Салехардэнерго", Система теплоснабжения, рег. № А59-50189-0007, III класс</t>
  </si>
  <si>
    <t>89, Тюменская область, ЯНАО, г. Салехард</t>
  </si>
  <si>
    <t>20200908-0916-2969-7663-000000383432</t>
  </si>
  <si>
    <t>20200908-0916-2970-0321-000000383432</t>
  </si>
  <si>
    <t>20200908-0916-2021-4947-000000383432</t>
  </si>
  <si>
    <t>002104822445</t>
  </si>
  <si>
    <t>Акционерное общество "Салехардэнерго", Сеть газопотребления (ГТЭС-3), рег. № А59-50189-0009, II класс</t>
  </si>
  <si>
    <t>89, Тюменская область, ЯНАО, г. Салехард (ГТЭС-3)</t>
  </si>
  <si>
    <t>20200908-0916-2970-3020-000000383432</t>
  </si>
  <si>
    <t>20200908-0916-2970-5580-000000383432</t>
  </si>
  <si>
    <t>20200908-0916-2021-5405-000000383432</t>
  </si>
  <si>
    <t>002104822446</t>
  </si>
  <si>
    <t>Акционерное общество "Салехардэнерго", Сеть газопотребления ТЭС-14, рег. № А59-50189-0018, III класс</t>
  </si>
  <si>
    <t>89, Тюменская область, ЯНАО, г. Салехард, ул. Щорса</t>
  </si>
  <si>
    <t>20200908-0916-2970-8566-000000383432</t>
  </si>
  <si>
    <t>20200908-0916-2971-0963-000000383432</t>
  </si>
  <si>
    <t>20200908-0916-2021-5864-000000383432</t>
  </si>
  <si>
    <t>002104822447</t>
  </si>
  <si>
    <t>8903021599</t>
  </si>
  <si>
    <t>1028900578134</t>
  </si>
  <si>
    <t>Общество с ограниченной ответственностью "НОВАТЭК-ЮРХАРОВНЕФТЕГАЗ", Фонд скважин Юрхаровского НГКМ, рег. № А59-50203-0001, III класс</t>
  </si>
  <si>
    <t>Тюменская область, ЯНАО, Надымский район, Юрхаровское НГКМ</t>
  </si>
  <si>
    <t>20200908-0916-2971-3632-000000383432</t>
  </si>
  <si>
    <t>629300, Тюменская область, ЯНАО, г.Новый Уренгой, ул. Юбилейная, 5, "Деловой центр Юг", 3 блок</t>
  </si>
  <si>
    <t>20200908-0916-2971-6028-000000383432</t>
  </si>
  <si>
    <t>Департамент образования Ямало-Ненецкого автономного округа</t>
  </si>
  <si>
    <t>20200908-0916-2021-6333-000000383432</t>
  </si>
  <si>
    <t>002104822448</t>
  </si>
  <si>
    <t>Общество с ограниченной ответственностью "НОВАТЭК-ЮРХАРОВНЕФТЕГАЗ", Участок комплексной подготовки газа Юрхаровского НГКМ, рег. № А59-50203-0002, II класс</t>
  </si>
  <si>
    <t>89, Тюменская область, ЯНАО, Надымский район, Юрхаровское НГКМ</t>
  </si>
  <si>
    <t>20200908-0916-2971-8639-000000383432</t>
  </si>
  <si>
    <t>20200908-0916-2972-0904-000000383432</t>
  </si>
  <si>
    <t>20200908-0916-2021-6799-000000383432</t>
  </si>
  <si>
    <t>002104822449</t>
  </si>
  <si>
    <t>Общество с ограниченной ответственностью "НОВАТЭК-ЮРХАРОВНЕФТЕГАЗ", Участок передвижных паровых установок, рег. № А59-50203-0019, III класс</t>
  </si>
  <si>
    <t>89 Тюменская область, ЯНАО, Надымский район, Юрхаровское НГКМ</t>
  </si>
  <si>
    <t>20200908-0916-2972-3517-000000383432</t>
  </si>
  <si>
    <t>20200908-0916-2972-5812-000000383432</t>
  </si>
  <si>
    <t>20200908-0916-2021-7260-000000383432</t>
  </si>
  <si>
    <t>002104822450</t>
  </si>
  <si>
    <t>Общество с ограниченной ответственностью "НОВАТЭК-ЮРХАРОВНЕФТЕГАЗ", Площадка промысловой компрессорной станции Юрхаровского НГКМ, рег. № А59-50203-0028, II класс</t>
  </si>
  <si>
    <t>89, Тюменская область, ЯНАО, Надымский р-он, Юрхаровское нефтегазоконденсатное месторождение</t>
  </si>
  <si>
    <t>20200908-0916-2972-8507-000000383432</t>
  </si>
  <si>
    <t>20200908-0916-2973-0739-000000383432</t>
  </si>
  <si>
    <t>20200908-0916-2021-7727-000000383432</t>
  </si>
  <si>
    <t>002104822451</t>
  </si>
  <si>
    <t>Общество с ограниченной ответственностью "НОВАТЭК-ЮРХАРОВНЕФТЕГАЗ", Система межпромысловых трубопроводов Юрхаровского НГКМ, рег. № А59-50203-0029, II класс</t>
  </si>
  <si>
    <t>89, ЯНАО, Надымский район, Юрхаровское НГКМ</t>
  </si>
  <si>
    <t>20200908-0916-2973-3339-000000383432</t>
  </si>
  <si>
    <t>20200908-0916-2973-5609-000000383432</t>
  </si>
  <si>
    <t>20200908-0916-2021-8187-000000383432</t>
  </si>
  <si>
    <t>002104822452</t>
  </si>
  <si>
    <t>пп. б), п. 5 ст. 16 Федерального закона от 21.07.1997 № 116-ФЗ "О промышленной безопасности опасных производственных объектов", дата регистрации ОПО: 05.08.2002</t>
  </si>
  <si>
    <t>8909001599</t>
  </si>
  <si>
    <t>1028900510924</t>
  </si>
  <si>
    <t>Муниципальное предприятие "Ямалгаз" муниципального образования Ямальский район, Сеть газопотребления МП "Ямалгаз", рег. № А59-50218-0005, III класс</t>
  </si>
  <si>
    <t>Тюменская область, ЯНАО, Ямальский район, пос. Мыс Каменный</t>
  </si>
  <si>
    <t>20200908-0916-2973-8156-000000383432</t>
  </si>
  <si>
    <t>ул. Геологов, д. 2,, с. Мыс-Каменный, Ямальский р-н, Ямало-Ненецкий АО, 629721</t>
  </si>
  <si>
    <t>20200908-0916-2974-0343-000000383432</t>
  </si>
  <si>
    <t>20200908-0916-2021-8633-000000383432</t>
  </si>
  <si>
    <t>002104822453</t>
  </si>
  <si>
    <t>01.10.2016</t>
  </si>
  <si>
    <t>8901007447</t>
  </si>
  <si>
    <t>1028900507371</t>
  </si>
  <si>
    <t>Закрытое Акционерное Общество "Партнер", Карьер, рег. № А59-50222-0004, III класс</t>
  </si>
  <si>
    <t>89, ЯНАО, Приуральский район, п. Харп</t>
  </si>
  <si>
    <t>20200908-0916-2974-2904-000000383432</t>
  </si>
  <si>
    <t>629008, Тюменская область, ЯНАО, г.Салехард, ул. Мира, 13 "А"</t>
  </si>
  <si>
    <t>20200908-0916-2974-5195-000000383432</t>
  </si>
  <si>
    <t>20200908-0916-2021-9078-000000383432</t>
  </si>
  <si>
    <t>002104822454</t>
  </si>
  <si>
    <t>8904005920</t>
  </si>
  <si>
    <t>1028900619835</t>
  </si>
  <si>
    <t>Акционерное общество "Сибирская нефтегазовая компания", Фонд скважин Берегового газоконденсатного месторождения, рег. № А59-50239-0002, III класс</t>
  </si>
  <si>
    <t>89, Тюменская область, ЯНАО, Пуровский район, Береговое газоконденсатное месторождение</t>
  </si>
  <si>
    <t>20200908-0916-2974-8234-000000383432</t>
  </si>
  <si>
    <t>629305, Тюменская область, Ямало-Ненецкий автономный округ, г. Новый Уренгой, ул. Таежная, д. 78, корп. А</t>
  </si>
  <si>
    <t>20200908-0916-2975-1001-000000383432</t>
  </si>
  <si>
    <t>20200908-0916-2021-9541-000000383432</t>
  </si>
  <si>
    <t>002104822455</t>
  </si>
  <si>
    <t>Акционерное общество "Сибирская нефтегазовая компания", Объект добычи нефти, газа и газового конденсата Пырейного газоконденсатного месторождения (фонд скважин Пырейного газоконденсатного месторождения, рег. № А59-50239-0016, III класс</t>
  </si>
  <si>
    <t>89, Тюменская область, ЯНАО, Пуровский район, Пырейное газоконденсатное месторождение</t>
  </si>
  <si>
    <t>20200908-0916-2975-4180-000000383432</t>
  </si>
  <si>
    <t>20200908-0916-2975-6529-000000383432</t>
  </si>
  <si>
    <t>20200908-0916-2022-0007-000000383432</t>
  </si>
  <si>
    <t>002104822456</t>
  </si>
  <si>
    <t>8911020768</t>
  </si>
  <si>
    <t>1058901201920</t>
  </si>
  <si>
    <t>общество с ограниченной ответственностью "НОВАТЭК-ТАРКОСАЛЕНЕФТЕГАЗ", Сеть газопотребления Восточно-Таркосалинского месторождения, рег. № А59-60004-0044, III класс</t>
  </si>
  <si>
    <t>Тюменская область, ЯНАО, Пуровский р-н, Восточно-Таркосалинское месторождение</t>
  </si>
  <si>
    <t>20200908-0916-2975-9289-000000383432</t>
  </si>
  <si>
    <t>629850, Ямало-Ненецкий автономный округ, Пуровский район, г. Тарко-Сале, ул. Тарасова, д. 28</t>
  </si>
  <si>
    <t>20200908-0916-2976-1524-000000383432</t>
  </si>
  <si>
    <t>20200908-0916-2022-0473-000000383432</t>
  </si>
  <si>
    <t>002104822457</t>
  </si>
  <si>
    <t>общество с ограниченной ответственностью "НОВАТЭК-ТАРКОСАЛЕНЕФТЕГАЗ", Фонд скважин Восточно-Таркосалинского месторождения (нефтяной промысел), рег. № А59-60004-0049, III класс</t>
  </si>
  <si>
    <t>89, РФ, Тюменская область, ЯНАО, Пуровский р-н, Восточно-Таркосалинское месторождение</t>
  </si>
  <si>
    <t>20200908-0916-2976-4193-000000383432</t>
  </si>
  <si>
    <t>20200908-0916-2976-6552-000000383432</t>
  </si>
  <si>
    <t>20200908-0916-2022-0938-000000383432</t>
  </si>
  <si>
    <t>002104822458</t>
  </si>
  <si>
    <t>общество с ограниченной ответственностью "НОВАТЭК-ТАРКОСАЛЕНЕФТЕГАЗ", Фонд скважин Восточно-Таркосалинского месторождения (газовый промысел), рег. № А59-60004-0054, III класс</t>
  </si>
  <si>
    <t>20200908-0916-2977-0532-000000383432</t>
  </si>
  <si>
    <t>20200908-0916-2977-2903-000000383432</t>
  </si>
  <si>
    <t>20200908-0916-2022-1403-000000383432</t>
  </si>
  <si>
    <t>002104822459</t>
  </si>
  <si>
    <t>общество с ограниченной ответственностью "НОВАТЭК-ТАРКОСАЛЕНЕФТЕГАЗ", Фонд скважин Восточно-Таркосалинского месторождения (газоконденсатный промысел), рег. № А59-60004-0058, III класс</t>
  </si>
  <si>
    <t>20200908-0916-2977-5523-000000383432</t>
  </si>
  <si>
    <t>20200908-0916-2977-7971-000000383432</t>
  </si>
  <si>
    <t>20200908-0916-2022-1869-000000383432</t>
  </si>
  <si>
    <t>002104822460</t>
  </si>
  <si>
    <t>общество с ограниченной ответственностью "НОВАТЭК-ТАРКОСАЛЕНЕФТЕГАЗ", Фонд скважин Ханчейского месторождения, рег. № А59-60004-0077, III класс</t>
  </si>
  <si>
    <t>89, РФ, Тюменская область, ЯНАО, Пуровский р-н, Ханчейское месторождение</t>
  </si>
  <si>
    <t>20200908-0916-2978-0574-000000383432</t>
  </si>
  <si>
    <t>20200908-0916-2978-2756-000000383432</t>
  </si>
  <si>
    <t>20200908-0916-2022-2331-000000383432</t>
  </si>
  <si>
    <t>002104822461</t>
  </si>
  <si>
    <t>общество с ограниченной ответственностью "НОВАТЭК-ТАРКОСАЛЕНЕФТЕГАЗ", Фонд скважин Стерхового месторождения, рег. № А59-60004-0108, III класс</t>
  </si>
  <si>
    <t>Тюменская область, ЯНАО, Пуровский район, Стерховое месторождение</t>
  </si>
  <si>
    <t>20200908-0916-2978-5447-000000383432</t>
  </si>
  <si>
    <t>20200908-0916-2978-7976-000000383432</t>
  </si>
  <si>
    <t>20200908-0916-2022-2795-000000383432</t>
  </si>
  <si>
    <t>002104822462</t>
  </si>
  <si>
    <t>общество с ограниченной ответственностью "НОВАТЭК-ТАРКОСАЛЕНЕФТЕГАЗ", Фонд скважин Северо-Ханчейского месторождения, рег. № А59-60004-0115, III класс</t>
  </si>
  <si>
    <t>89, РФ, Тюменская область, ЯНАО, Красноселькупский район, Северо-Ханчейское месторождение</t>
  </si>
  <si>
    <t>20200908-0916-2979-0580-000000383432</t>
  </si>
  <si>
    <t>20200908-0916-2979-2781-000000383432</t>
  </si>
  <si>
    <t>20200908-0916-2022-3256-000000383432</t>
  </si>
  <si>
    <t>002104822463</t>
  </si>
  <si>
    <t>общество с ограниченной ответственностью "НОВАТЭК-ТАРКОСАЛЕНЕФТЕГАЗ", Фонд скважин Юмантыльского месторождения, рег. № А59-60004-0116, III класс</t>
  </si>
  <si>
    <t>Тюменская область, ЯНАО, Пуровский район, Юмантыльское месторождение</t>
  </si>
  <si>
    <t>20200908-0916-2979-5349-000000383432</t>
  </si>
  <si>
    <t>20200908-0916-2979-7613-000000383432</t>
  </si>
  <si>
    <t>20200908-0916-2022-3720-000000383432</t>
  </si>
  <si>
    <t>002104822464</t>
  </si>
  <si>
    <t>общество с ограниченной ответственностью "НОВАТЭК-ТАРКОСАЛЕНЕФТЕГАЗ", Сеть газопотребления Восточно-Таркосалинского месторождения, рег. № А59-60004-0123, III класс</t>
  </si>
  <si>
    <t>Тюменская область, ЯНАО, Пуровский район, Восточно-Таркосалинское месторождение</t>
  </si>
  <si>
    <t>20200908-0916-2980-0202-000000383432</t>
  </si>
  <si>
    <t>20200908-0916-2980-2463-000000383432</t>
  </si>
  <si>
    <t>20200908-0916-2022-4185-000000383432</t>
  </si>
  <si>
    <t>002104822465</t>
  </si>
  <si>
    <t>пп. б), п. 5 ст. 16 Федерального закона от 21.07.1997 № 116-ФЗ "О промышленной безопасности опасных производственных объектов", дата регистрации ОПО: 06.08.2015</t>
  </si>
  <si>
    <t>общество с ограниченной ответственностью "НОВАТЭК-ТАРКОСАЛЕНЕФТЕГАЗ", Фонд скважин Добровольского месторождения, рег. № А59-60004-0126, III класс</t>
  </si>
  <si>
    <t>89 ЯНАО, Пуровский район, Олемпийский лицензионный участок, Добровольское месторождение</t>
  </si>
  <si>
    <t>20200908-0916-2980-4988-000000383432</t>
  </si>
  <si>
    <t>20200908-0916-2980-7164-000000383432</t>
  </si>
  <si>
    <t>20200908-0916-2022-4625-000000383432</t>
  </si>
  <si>
    <t>002104822466</t>
  </si>
  <si>
    <t>пп. б), п. 5 ст. 16 Федерального закона от 21.07.1997 № 116-ФЗ "О промышленной безопасности опасных производственных объектов", дата регистрации ОПО: 02.03.2017</t>
  </si>
  <si>
    <t>общество с ограниченной ответственностью "НОВАТЭК-ТАРКОСАЛЕНЕФТЕГАЗ", Система промысловых трубопроводов Северо-Ханчейского лицензионного участка, рег. № А59-60004-0128, II класс</t>
  </si>
  <si>
    <t>89, РФ, ЯНАО, р-н Пуровский и Красноселькупский р-н</t>
  </si>
  <si>
    <t>20200908-0916-2980-9664-000000383432</t>
  </si>
  <si>
    <t>20200908-0916-2981-1834-000000383432</t>
  </si>
  <si>
    <t>20200908-0916-2022-5063-000000383432</t>
  </si>
  <si>
    <t>002104822467</t>
  </si>
  <si>
    <t>общество с ограниченной ответственностью "НОВАТЭК-ТАРКОСАЛЕНЕФТЕГАЗ", Участок предварительной подготовки нефти Ханчейского месторождения, рег. № А59-60004-0130, II класс</t>
  </si>
  <si>
    <t>89, РФ, ЯНАО, Пуровский район, Ханчейское месторождение, нефтяной промысел</t>
  </si>
  <si>
    <t>20200908-0916-2981-4363-000000383432</t>
  </si>
  <si>
    <t>20200908-0916-2981-6564-000000383432</t>
  </si>
  <si>
    <t>20200908-0916-2022-5505-000000383432</t>
  </si>
  <si>
    <t>002104822468</t>
  </si>
  <si>
    <t>пп. б), п. 5 ст. 16 Федерального закона от 21.07.1997 № 116-ФЗ "О промышленной безопасности опасных производственных объектов", дата регистрации ОПО: 22.09.2004</t>
  </si>
  <si>
    <t>8905000428</t>
  </si>
  <si>
    <t>1028900703963</t>
  </si>
  <si>
    <t>Акционерное общество "Газпромнефть-Ноябрьскнефтегаз", Фонд скважин Муравленковского месторождения, рег. № А59-60009-0594, III класс</t>
  </si>
  <si>
    <t>89, Тюменская область, ЯНАО, Пуровский район, Муравленковское месторождение</t>
  </si>
  <si>
    <t>20200908-0916-2981-9061-000000383432</t>
  </si>
  <si>
    <t>629807, Ямало-Ненецкий автономный округ, г. Ноябрьск, ул. Ленина, д. 59/87</t>
  </si>
  <si>
    <t>20200908-0916-2982-1230-000000383432</t>
  </si>
  <si>
    <t>20200908-0916-2022-5947-000000383432</t>
  </si>
  <si>
    <t>002104822469</t>
  </si>
  <si>
    <t>Акционерное общество "Газпромнефть-Ноябрьскнефтегаз", Фонд скважин Северо-Пямалияхского месторождения, рег. № А59-60009-0595, III класс</t>
  </si>
  <si>
    <t>89 Тюменская область, ЯНАО, Пуровский район, Северо-Пямалияхское месторождение</t>
  </si>
  <si>
    <t>20200908-0916-2982-4087-000000383432</t>
  </si>
  <si>
    <t>20200908-0916-2982-6267-000000383432</t>
  </si>
  <si>
    <t>20200908-0916-2022-6394-000000383432</t>
  </si>
  <si>
    <t>002104822470</t>
  </si>
  <si>
    <t>Акционерное общество "Газпромнефть-Ноябрьскнефтегаз", Фонд скважин Романовского месторождения, рег. № А59-60009-0598, III класс</t>
  </si>
  <si>
    <t>89, Тюменская область, ЯНАО, Пуровский район, Романовское месторождение</t>
  </si>
  <si>
    <t>20200908-0916-2982-8810-000000383432</t>
  </si>
  <si>
    <t>20200908-0916-2983-0963-000000383432</t>
  </si>
  <si>
    <t>20200908-0916-2022-6833-000000383432</t>
  </si>
  <si>
    <t>002104822471</t>
  </si>
  <si>
    <t>Акционерное общество "Газпромнефть-Ноябрьскнефтегаз", Фонд скважин Северо-Янгтинского месторождения, рег. № А59-60009-0607, III класс</t>
  </si>
  <si>
    <t>89, Тюменская область, ЯНАО, Пуровский район, Северо-Янгтинское месторождение</t>
  </si>
  <si>
    <t>20200908-0916-2983-3459-000000383432</t>
  </si>
  <si>
    <t>20200908-0916-2983-5617-000000383432</t>
  </si>
  <si>
    <t>20200908-0916-2022-7274-000000383432</t>
  </si>
  <si>
    <t>002104822472</t>
  </si>
  <si>
    <t>Акционерное общество "Газпромнефть-Ноябрьскнефтегаз", Фонд скважин Вынгаяхинского месторождения, рег. № А59-60009-0637, III класс</t>
  </si>
  <si>
    <t>89 Тюменская область, ЯНАО, Пуровский район, Вынгаяхинское месторождение</t>
  </si>
  <si>
    <t>20200908-0916-2983-8189-000000383432</t>
  </si>
  <si>
    <t>20200908-0916-2984-0345-000000383432</t>
  </si>
  <si>
    <t>20200908-0916-2022-7711-000000383432</t>
  </si>
  <si>
    <t>002104822473</t>
  </si>
  <si>
    <t>Акционерное общество "Газпромнефть-Ноябрьскнефтегаз", Фонд скважин Восточно-Пякутинского месторождения, рег. № А59-60009-0639, III класс</t>
  </si>
  <si>
    <t>89 Тюменская область, ЯНАО, Пуровский район, Восточно-Пякутинское месторождение</t>
  </si>
  <si>
    <t>20200908-0916-2984-2934-000000383432</t>
  </si>
  <si>
    <t>20200908-0916-2984-5119-000000383432</t>
  </si>
  <si>
    <t>20200908-0916-2022-8151-000000383432</t>
  </si>
  <si>
    <t>002104822474</t>
  </si>
  <si>
    <t>Акционерное общество "Газпромнефть-Ноябрьскнефтегаз", Фонд скважин Чатылькинского месторождения, рег. № А59-60009-0705, III класс</t>
  </si>
  <si>
    <t>89, Тюменская область, ЯНАО, Красноселькупский район, Чатылькинское месторождение</t>
  </si>
  <si>
    <t>20200908-0916-2984-7962-000000383432</t>
  </si>
  <si>
    <t>20200908-0916-2985-0314-000000383432</t>
  </si>
  <si>
    <t>20200908-0916-2022-8590-000000383432</t>
  </si>
  <si>
    <t>002104822475</t>
  </si>
  <si>
    <t>Акционерное общество "Газпромнефть-Ноябрьскнефтегаз", Фонд скважин Холмистого месторождения, рег. № А59-60009-0706, III класс</t>
  </si>
  <si>
    <t>89, Тюменская область, ЯНАО, Пуровский район, Холмистое месторождение</t>
  </si>
  <si>
    <t>20200908-0916-2985-2895-000000383432</t>
  </si>
  <si>
    <t>20200908-0916-2985-5074-000000383432</t>
  </si>
  <si>
    <t>20200908-0916-2022-9029-000000383432</t>
  </si>
  <si>
    <t>002104822476</t>
  </si>
  <si>
    <t>8913000816</t>
  </si>
  <si>
    <t>1028900897574</t>
  </si>
  <si>
    <t>Закрытое акционерное общество "Пургаз", Фонд скважин Южного участка Губкинского газового месторождения, рег. № А59-60022-0016, III класс</t>
  </si>
  <si>
    <t>89 Тюменская область, ЯНАО, Пуровский район, Губкинское газовое месторождение</t>
  </si>
  <si>
    <t>20200908-0916-2985-7994-000000383432</t>
  </si>
  <si>
    <t>629830, Тюменская область, ЯНАО, г. Губкинский, микрорайон 16, дом 52</t>
  </si>
  <si>
    <t>20200908-0916-2986-0214-000000383432</t>
  </si>
  <si>
    <t>20200908-0916-2022-9494-000000383432</t>
  </si>
  <si>
    <t>002104822477</t>
  </si>
  <si>
    <t>Закрытое акционерное общество "Пургаз", Фонд скважин Северного участка Губкинского газового месторождения, рег. № А59-60022-0048, III класс</t>
  </si>
  <si>
    <t>Тюменская область, ЯНАО, Пуровский район, Губкинское газовое месторождение</t>
  </si>
  <si>
    <t>20200908-0916-2986-2825-000000383432</t>
  </si>
  <si>
    <t>20200908-0916-2986-5046-000000383432</t>
  </si>
  <si>
    <t>20200908-0916-2022-9959-000000383432</t>
  </si>
  <si>
    <t>002104822478</t>
  </si>
  <si>
    <t>8905026850</t>
  </si>
  <si>
    <t>1028900706647</t>
  </si>
  <si>
    <t>Общество с ограниченной ответственностью "Газпром добыча Ноябрьск", Фонд скважин Западно-Таркосалинского месторождения, рег. № А59-60032-0020, III класс</t>
  </si>
  <si>
    <t>89, Тюменская область, ЯНАО, Западно-Таркосалинский газовый промысел</t>
  </si>
  <si>
    <t>20200908-0916-2986-7692-000000383432</t>
  </si>
  <si>
    <t>629806, Ямало-Ненецкий автономный округ, г. Ноябрьск, ул. Республики, д. 20</t>
  </si>
  <si>
    <t>20200908-0916-2986-9903-000000383432</t>
  </si>
  <si>
    <t>20200908-0916-2023-0422-000000383432</t>
  </si>
  <si>
    <t>002104822479</t>
  </si>
  <si>
    <t>Общество с ограниченной ответственностью "Газпром добыча Ноябрьск", Фонд скважин Комсомольского месторождения, рег. № А59-60032-0052, III класс</t>
  </si>
  <si>
    <t>89, Тюменская область, ЯНАО, Комсомольский газовый промысел</t>
  </si>
  <si>
    <t>20200908-0916-2987-2509-000000383432</t>
  </si>
  <si>
    <t>20200908-0916-2987-4739-000000383432</t>
  </si>
  <si>
    <t>20200908-0916-2023-0888-000000383432</t>
  </si>
  <si>
    <t>002104822480</t>
  </si>
  <si>
    <t>Общество с ограниченной ответственностью "Газпром добыча Ноябрьск", Участок по эксплуатации паровых передвижных установок (Управления технологического транспорта и специальной техники), рег. № А59-60032-0061, III класс</t>
  </si>
  <si>
    <t>89, Тюменская область, ЯНАО, г. Ноябрьск, Юго-Восточный промузел, панель 1-А</t>
  </si>
  <si>
    <t>20200908-0916-2987-7393-000000383432</t>
  </si>
  <si>
    <t>20200908-0916-2987-9595-000000383432</t>
  </si>
  <si>
    <t>20200908-0916-2023-1351-000000383432</t>
  </si>
  <si>
    <t>002104822481</t>
  </si>
  <si>
    <t>пп. б), п. 5 ст. 16 Федерального закона от 21.07.1997 № 116-ФЗ "О промышленной безопасности опасных производственных объектов", дата регистрации ОПО: 06.05.2005</t>
  </si>
  <si>
    <t>8902010724</t>
  </si>
  <si>
    <t>1048900102052</t>
  </si>
  <si>
    <t>Открытое акционерное общество "Тепло-Энергетик", Система теплоснабжения, рег. № А59-60180-0001, III класс</t>
  </si>
  <si>
    <t>89 Тюменская область, ЯНАО, г. Лабытнанги</t>
  </si>
  <si>
    <t>20200908-0916-2988-2086-000000383432</t>
  </si>
  <si>
    <t>ул. Карьерная, д. 9,, г. Лабытнанги, Ямало-Ненецкий АО, 629400</t>
  </si>
  <si>
    <t>20200908-0916-2988-4245-000000383432</t>
  </si>
  <si>
    <t>Муниципальное учреждение "Управление жилищно-коммунального хозяйства и транспорта Администрации города Лабытнанги</t>
  </si>
  <si>
    <t>20200908-0916-2023-1776-000000383432</t>
  </si>
  <si>
    <t>002104822482</t>
  </si>
  <si>
    <t>Открытое акционерное общество "Тепло-Энергетик", Участок передвижных паровых установок, рег. № А59-60180-0004, III класс</t>
  </si>
  <si>
    <t>89 Тюменская область, ЯНАО, г. Лабытнанги, ул. Карьерная - 9</t>
  </si>
  <si>
    <t>20200908-0916-2988-7457-000000383432</t>
  </si>
  <si>
    <t>20200908-0916-2988-9813-000000383432</t>
  </si>
  <si>
    <t>20200908-0916-2023-2213-000000383432</t>
  </si>
  <si>
    <t>002104822483</t>
  </si>
  <si>
    <t>8910003209</t>
  </si>
  <si>
    <t>1048900301262</t>
  </si>
  <si>
    <t>Общество с ограниченной ответственностью "Возрождение", Сеть газопотребления предприятия, рег. № А59-60204-0001, III класс</t>
  </si>
  <si>
    <t>ЯНАО, Тазовский р-н, пос.Газ-Сале , промзона</t>
  </si>
  <si>
    <t>20200908-0916-2989-2684-000000383432</t>
  </si>
  <si>
    <t>20200908-0916-2989-5046-000000383432</t>
  </si>
  <si>
    <t>20200908-0916-2023-2675-000000383432</t>
  </si>
  <si>
    <t>002104822484</t>
  </si>
  <si>
    <t>8903023028</t>
  </si>
  <si>
    <t>1038900663163</t>
  </si>
  <si>
    <t>Общество с ограниченной ответственностью "Надымгоргаз", Сеть газоснабжения (г. Надым), рег. № А59-60205-0001, III класс</t>
  </si>
  <si>
    <t>89 Тюменская область, ЯНАО, г. Надым</t>
  </si>
  <si>
    <t>20200908-0916-2989-7621-000000383432</t>
  </si>
  <si>
    <t>20200908-0916-2989-9828-000000383432</t>
  </si>
  <si>
    <t>20200908-0916-2023-3123-000000383432</t>
  </si>
  <si>
    <t>002104822485</t>
  </si>
  <si>
    <t>8908001042</t>
  </si>
  <si>
    <t>1028900556365</t>
  </si>
  <si>
    <t>Закрытое акционерное общество "Недра", Карьер (бутовый камень), месторождение "Карьерное", рег. № А59-60206-0002, III класс</t>
  </si>
  <si>
    <t>89, ЯНАО, Приуральский район, 14 км ж/д линии Обская-Бованенкого, участок "Карьерный"</t>
  </si>
  <si>
    <t>20200908-0916-2990-2409-000000383432</t>
  </si>
  <si>
    <t>ш. Ханмейское, д. 2,-, -, г. Лабытнанги, Ямало-Ненецкий АО, 629405</t>
  </si>
  <si>
    <t>20200908-0916-2990-4593-000000383432</t>
  </si>
  <si>
    <t>20200908-0916-2023-3576-000000383432</t>
  </si>
  <si>
    <t>002104822486</t>
  </si>
  <si>
    <t>8904049068</t>
  </si>
  <si>
    <t>1068904016026</t>
  </si>
  <si>
    <t>Общество с ограниченной ответственностью "Новоуренгойское Управление Буровых Работ", Участок ведения буровых работ, рег. № А59-60292-0001, III класс</t>
  </si>
  <si>
    <t>89, Тюменская область, ЯНАО, г. Новый Уренгой, Восточная промзона</t>
  </si>
  <si>
    <t>20200908-0916-2990-7493-000000383432</t>
  </si>
  <si>
    <t>629306, ЯНАО, г. Новый Уренгой, территория восточная промзона</t>
  </si>
  <si>
    <t>20200908-0916-2990-9729-000000383432</t>
  </si>
  <si>
    <t>20200908-0916-2023-4024-000000383432</t>
  </si>
  <si>
    <t>002104822487</t>
  </si>
  <si>
    <t>пп. б), п. 5 ст. 16 Федерального закона от 21.07.1997 № 116-ФЗ "О промышленной безопасности опасных производственных объектов", дата регистрации ОПО: 07.08.2007</t>
  </si>
  <si>
    <t>8911001444</t>
  </si>
  <si>
    <t>1028900897343</t>
  </si>
  <si>
    <t>Открытое акционерное общество "Пурнефтеотдача", Участок организации, рег. № А59-60332-0003, III класс</t>
  </si>
  <si>
    <t>89 ЯНАО, г. Губкинский, промзона, панель  3</t>
  </si>
  <si>
    <t>20200908-0916-2991-2256-000000383432</t>
  </si>
  <si>
    <t>ул. 3 Панель, д. Панель  3,, п. Промышленная зона, г. Губкинский, Ямало-Ненецкий АО, 629830</t>
  </si>
  <si>
    <t>20200908-0916-2991-4407-000000383432</t>
  </si>
  <si>
    <t>20200908-0916-2023-4458-000000383432</t>
  </si>
  <si>
    <t>002104822488</t>
  </si>
  <si>
    <t>8912001990</t>
  </si>
  <si>
    <t>1028900699035</t>
  </si>
  <si>
    <t>Открытое акционерное общество "Севернефтегазпром", Фонд скважин Южно-Русского месторождения, рег. № А59-60352-0001, III класс</t>
  </si>
  <si>
    <t>ЯНАО, Красноселькупский район, Южно-Русское месторождение</t>
  </si>
  <si>
    <t>20200908-0916-2991-7013-000000383432</t>
  </si>
  <si>
    <t>629380, Ямало-Ненецкий АО,Красноселькупский р-н, с. Красноселькуп, ул. Ленина, д. 22</t>
  </si>
  <si>
    <t>20200908-0916-2991-9213-000000383432</t>
  </si>
  <si>
    <t>20200908-0916-2023-4919-000000383432</t>
  </si>
  <si>
    <t>002104822489</t>
  </si>
  <si>
    <t>пп. б), п. 5 ст. 16 Федерального закона от 21.07.1997 № 116-ФЗ "О промышленной безопасности опасных производственных объектов", дата регистрации ОПО: 26.03.2014</t>
  </si>
  <si>
    <t>8902011414</t>
  </si>
  <si>
    <t>1058900020277</t>
  </si>
  <si>
    <t>Общество с ограниченной ответственностью "ПОЛАР", Площадка передвижной авровой установки, рег. № А59-60356-0009, III класс</t>
  </si>
  <si>
    <t>89, 629400, ЯНАО, г. Лабытнанги, ул. Южная, ж/д 28 ССМП-619</t>
  </si>
  <si>
    <t>20200908-0916-2992-1660-000000383432</t>
  </si>
  <si>
    <t>629400, ЯНАО, г. Лабытнанги, ул. Южная ж.д. 28 ССМП-619</t>
  </si>
  <si>
    <t>20200908-0916-2992-3803-000000383432</t>
  </si>
  <si>
    <t>20200908-0916-2023-5344-000000383432</t>
  </si>
  <si>
    <t>002104822490</t>
  </si>
  <si>
    <t>8905037499</t>
  </si>
  <si>
    <t>1068905007038</t>
  </si>
  <si>
    <t>Общество с ограниченной ответственностью "Ноябрьская парогазовая электрическая станция", Сеть газопотребления Ноябрьской ПГЭ, рег. № А59-60412-0003, II класс</t>
  </si>
  <si>
    <t>89, Тюменская область, ЯНАО, г. Ноябрьск, Ноябрьская парогазовая электрическая станция</t>
  </si>
  <si>
    <t>20200908-0916-2992-6670-000000383432</t>
  </si>
  <si>
    <t>Тюменская область, ЯНАО, г. Ноябрьск, Ноябрьская парогазовая электрическая станция</t>
  </si>
  <si>
    <t>20200908-0916-2992-8893-000000383432</t>
  </si>
  <si>
    <t>20200908-0916-2023-5807-000000383432</t>
  </si>
  <si>
    <t>002104822491</t>
  </si>
  <si>
    <t>8901021480</t>
  </si>
  <si>
    <t>1088901001133</t>
  </si>
  <si>
    <t>Общество с ограниченной ответственностью "Амфиболит", Карьер, рег. № А59-60432-0001, III класс</t>
  </si>
  <si>
    <t>89, ЯНАО, Приуральский район, п. Харп, месторождение "Амфиболитовое"</t>
  </si>
  <si>
    <t>20200908-0916-2993-1473-000000383432</t>
  </si>
  <si>
    <t>ул. В/г, д. ,, п. Харп, Приуральский р-н, Ямало-Ненецкий АО, 629420</t>
  </si>
  <si>
    <t>20200908-0916-2993-3700-000000383432</t>
  </si>
  <si>
    <t>20200908-0916-2023-6268-000000383432</t>
  </si>
  <si>
    <t>002104822492</t>
  </si>
  <si>
    <t>7709602713</t>
  </si>
  <si>
    <t>1057746608754</t>
  </si>
  <si>
    <t>Открытое акционерное общество "Ямал СПГ", Объекты добычи газа и газового конденсата ЮТГКМ (фонд скважин), рег. № А59-60514-0001, III класс</t>
  </si>
  <si>
    <t>89, Тюменская область, ЯНАО, Ямальский район, Южно-Тамбейское газоконденсатное месторождение</t>
  </si>
  <si>
    <t>20200908-0916-2993-6351-000000383432</t>
  </si>
  <si>
    <t>Тюменская область, ЯНАО, Ямальский район, с. Яр-Сале, ул. Худи-Сэроко, 25, корп. А</t>
  </si>
  <si>
    <t>20200908-0916-2993-8551-000000383432</t>
  </si>
  <si>
    <t>20200908-0916-2023-6744-000000383432</t>
  </si>
  <si>
    <t>002104822493</t>
  </si>
  <si>
    <t>пп. б), п. 5 ст. 16 Федерального закона от 21.07.1997 № 116-ФЗ "О промышленной безопасности опасных производственных объектов", дата регистрации ОПО: 15.06.2016</t>
  </si>
  <si>
    <t>Открытое акционерное общество "Ямал СПГ", Станция газораспределительная пос. Сабетта, рег. № А59-60514-0014, II класс</t>
  </si>
  <si>
    <t>89 629706, Ямало-Ненецкий автономный округ, Ямальский район, пос. Сабетта, Южно-Тамбейское газоконденсатное месторождение</t>
  </si>
  <si>
    <t>20200908-0916-2994-1062-000000383432</t>
  </si>
  <si>
    <t>20200908-0916-2994-3217-000000383432</t>
  </si>
  <si>
    <t>20200908-0916-2023-7169-000000383432</t>
  </si>
  <si>
    <t>002104822494</t>
  </si>
  <si>
    <t>пп. б), п. 5 ст. 16 Федерального закона от 21.07.1997 № 116-ФЗ "О промышленной безопасности опасных производственных объектов", дата регистрации ОПО: 04.03.2019</t>
  </si>
  <si>
    <t>Открытое акционерное общество "Ямал СПГ", Площадка завода СПГ, рег. № А59-60514-0018, I класс</t>
  </si>
  <si>
    <t>89, ЯНАО, Ямальский район, п. Сабетта</t>
  </si>
  <si>
    <t>20200908-0916-2994-5736-000000383432</t>
  </si>
  <si>
    <t>20200908-0916-2994-7935-000000383432</t>
  </si>
  <si>
    <t>20200908-0916-2023-7608-000000383432</t>
  </si>
  <si>
    <t>002104822495</t>
  </si>
  <si>
    <t>пп. б), п. 5 ст. 16 Федерального закона от 21.07.1997 № 116-ФЗ "О промышленной безопасности опасных производственных объектов", дата регистрации ОПО: 29.12.2010</t>
  </si>
  <si>
    <t>890505540198</t>
  </si>
  <si>
    <t>310890512600017</t>
  </si>
  <si>
    <t>Индивидуальный предприниматель Жуков Вячеслав Вениаминович, Станция газозаправочная (автомобильная), рег. № А59-60535-0001, III класс</t>
  </si>
  <si>
    <t>Тюменская область, ЯНАО, г. Ноябрьск, Юго-Восточный промузел, панель 9а</t>
  </si>
  <si>
    <t>20200908-0916-2995-0410-000000383432</t>
  </si>
  <si>
    <t>629802, Тюменская область, ЯНАО, г. Ноябрьск, ул. Ленина, 69, кв. 72</t>
  </si>
  <si>
    <t>20200908-0916-2995-2553-000000383432</t>
  </si>
  <si>
    <t>20200908-0916-2023-8034-000000383432</t>
  </si>
  <si>
    <t>002104822496</t>
  </si>
  <si>
    <t>пп. б), п. 5 ст. 16 Федерального закона от 21.07.1997 № 116-ФЗ "О промышленной безопасности опасных производственных объектов", дата регистрации ОПО: 28.06.2016</t>
  </si>
  <si>
    <t>Индивидуальный предприниматель Жуков Вячеслав Вениаминович, Станция газозаправочная (автомобильная) №1, рег. № А59-60535-0004, III класс</t>
  </si>
  <si>
    <t>ЯНАО, г. Ноябрьск, микрорайон "П-3"</t>
  </si>
  <si>
    <t>20200908-0916-2995-5023-000000383432</t>
  </si>
  <si>
    <t>20200908-0916-2995-7175-000000383432</t>
  </si>
  <si>
    <t>20200908-0916-2023-8458-000000383432</t>
  </si>
  <si>
    <t>002104822497</t>
  </si>
  <si>
    <t>8904061594</t>
  </si>
  <si>
    <t>1098904002691</t>
  </si>
  <si>
    <t>Общество с ограниченной ответственностью "ЯмалЭкоСервис", Площадка установки по переработке газового конденсата "УПГК-100", рег. № А59-60551-0001, III класс</t>
  </si>
  <si>
    <t>89, Тюменская область, ЯНАО, Пуровский район, ст. Фарафонтьевская</t>
  </si>
  <si>
    <t>20200908-0916-2995-9735-000000383432</t>
  </si>
  <si>
    <t>мкр. Восточный, д. 5,5, г. Новый Уренгой, Ямало-Ненецкий АО, 629303</t>
  </si>
  <si>
    <t>20200908-0916-2996-2149-000000383432</t>
  </si>
  <si>
    <t>20200908-0916-2023-8906-000000383432</t>
  </si>
  <si>
    <t>002104822498</t>
  </si>
  <si>
    <t>8902012922</t>
  </si>
  <si>
    <t>1088901000297</t>
  </si>
  <si>
    <t>Муниципальное пассажирское автотранспортное предприятие муниципального образования город Лабытнанги "Север", Сеть газопотребления МПАТП "Север", рег. № А59-60574-0001, III класс</t>
  </si>
  <si>
    <t>89, Тюменская область, ЯНАО, г. Лабытнанги, ул. Гагарина, 45а</t>
  </si>
  <si>
    <t>20200908-0916-2996-4706-000000383432</t>
  </si>
  <si>
    <t>629400, Тюменская область, ЯНАО, г. Лабытнанги, ул. Гагарина, 45а</t>
  </si>
  <si>
    <t>20200908-0916-2996-6891-000000383432</t>
  </si>
  <si>
    <t>20200908-0916-2023-9354-000000383432</t>
  </si>
  <si>
    <t>002104822499</t>
  </si>
  <si>
    <t>пп. б), п. 5 ст. 16 Федерального закона от 21.07.1997 № 116-ФЗ "О промышленной безопасности опасных производственных объектов", дата регистрации ОПО: 11.12.2013</t>
  </si>
  <si>
    <t>8905053589</t>
  </si>
  <si>
    <t>1138905000112</t>
  </si>
  <si>
    <t>Общество с ограниченной ответственностью "Чермет-Север", Площадка цеха (участка) организации, рег. № А59-60652-0002, III класс</t>
  </si>
  <si>
    <t>89 Тюменская область, ЯНАО, г. Ноябрьск, Промузел Пелей, панель 3</t>
  </si>
  <si>
    <t>20200908-0916-2996-9408-000000383432</t>
  </si>
  <si>
    <t>20200908-0916-2997-1551-000000383432</t>
  </si>
  <si>
    <t>20200908-0916-2023-9797-000000383432</t>
  </si>
  <si>
    <t>002104822500</t>
  </si>
  <si>
    <t>пп. б), п. 5 ст. 16 Федерального закона от 21.07.1997 № 116-ФЗ "О промышленной безопасности опасных производственных объектов", дата регистрации ОПО: 27.04.2015</t>
  </si>
  <si>
    <t>8901015127</t>
  </si>
  <si>
    <t>1048900001127</t>
  </si>
  <si>
    <t>Общество с ограниченной ответственностью "Салехардский комбинат", Сеть газопотребления ООО "Салехардский комбинат", рег. № А59-60683-0001, III класс</t>
  </si>
  <si>
    <t>86 629007, ЯНАО, г. Салехард, ул. Ленина, 2-Б</t>
  </si>
  <si>
    <t>20200908-0916-2997-4020-000000383432</t>
  </si>
  <si>
    <t>629007, ЯНАО, г. Салехард ул. Ленина 2Б</t>
  </si>
  <si>
    <t>20200908-0916-2997-6161-000000383432</t>
  </si>
  <si>
    <t>20200908-0916-2024-0221-000000383432</t>
  </si>
  <si>
    <t>002104822501</t>
  </si>
  <si>
    <t>пп. б), п. 5 ст. 16 Федерального закона от 21.07.1997 № 116-ФЗ "О промышленной безопасности опасных производственных объектов", дата регистрации ОПО: 10.11.2015</t>
  </si>
  <si>
    <t>891104930509</t>
  </si>
  <si>
    <t>311891128000032</t>
  </si>
  <si>
    <t>Индивидуальный предприниматель Канцедал Александр Григорьевич, Участок паровых передвижных уставновок, рег. № А59-60700-0001, III класс</t>
  </si>
  <si>
    <t>89, Тюменская область, ЯНАО, г. Губкинский, промышленная зона, панель 1</t>
  </si>
  <si>
    <t>20200908-0916-2997-8699-000000383432</t>
  </si>
  <si>
    <t>629840, Тюменская область, ЯНАО, Пуровский район, п. Пурпе, ул. Парковская, д.7, кв.14</t>
  </si>
  <si>
    <t>20200908-0916-2998-0866-000000383432</t>
  </si>
  <si>
    <t>20200908-0916-2024-0662-000000383432</t>
  </si>
  <si>
    <t>002104822502</t>
  </si>
  <si>
    <t>пп. б), п. 5 ст. 16 Федерального закона от 21.07.1997 № 116-ФЗ "О промышленной безопасности опасных производственных объектов", дата регистрации ОПО: 01.12.2015</t>
  </si>
  <si>
    <t>8913010451</t>
  </si>
  <si>
    <t>1108913000404</t>
  </si>
  <si>
    <t>Общество с ограниченной ответственностью Транспортная Компания "Юнион-Авто", Участок паровых передвижных установок, рег. № А59-60704-0001, III класс</t>
  </si>
  <si>
    <t>89, ЯНАО, г. Губкинский, промышленная зона, панель 3, производственная база 0074</t>
  </si>
  <si>
    <t>20200908-0916-2998-3382-000000383432</t>
  </si>
  <si>
    <t>20200908-0916-2998-5539-000000383432</t>
  </si>
  <si>
    <t>20200908-0916-2024-1105-000000383432</t>
  </si>
  <si>
    <t>002104822503</t>
  </si>
  <si>
    <t>пп. б), п. 5 ст. 16 Федерального закона от 21.07.1997 № 116-ФЗ "О промышленной безопасности опасных производственных объектов", дата регистрации ОПО: 26.07.2016</t>
  </si>
  <si>
    <t>7705856587</t>
  </si>
  <si>
    <t>5087746092451</t>
  </si>
  <si>
    <t>Общество с ограниченной ответственностью "Кынско-Часельское нефтегаз", Фонд скважин Ново-Часельского месторождения, рег. № А59-60728-0002, III класс</t>
  </si>
  <si>
    <t>Ямало-Ненецский автономный округ, Красноселькупский район, Ново-Часельское месторождение</t>
  </si>
  <si>
    <t>20200908-0916-2998-8234-000000383432</t>
  </si>
  <si>
    <t>629830, Ямало-Ненецкий автономный округ, г. Губкинский, территория панель 1, дом 3, производственная база 0028</t>
  </si>
  <si>
    <t>20200908-0916-2999-0428-000000383432</t>
  </si>
  <si>
    <t>20200908-0916-2024-1547-000000383432</t>
  </si>
  <si>
    <t>002104822504</t>
  </si>
  <si>
    <t>01.05.2019</t>
  </si>
  <si>
    <t>8904082474</t>
  </si>
  <si>
    <t>1168901054574</t>
  </si>
  <si>
    <t>Общество с ограниченной ответственностью "ЯМАЛГАЗСЕРВИС", Станция газораспределительная "Энергия-1" ООО "ЯМАЛГАЗСЕРВИС", рег. № А59-60747-0001, II класс</t>
  </si>
  <si>
    <t>20200908-0916-2999-3015-000000383432</t>
  </si>
  <si>
    <t>629303, Ямало-Ненецкий автономный округ, г. Новый Уренгой, мкр. Восточный, д. 2, корп. 5, кв. 84</t>
  </si>
  <si>
    <t>20200908-0916-2999-5577-000000383432</t>
  </si>
  <si>
    <t>20200908-0916-2024-2009-000000383432</t>
  </si>
  <si>
    <t>002104822505</t>
  </si>
  <si>
    <t>пп. б), п. 5 ст. 16 Федерального закона от 21.07.1997 № 116-ФЗ "О промышленной безопасности опасных производственных объектов", дата регистрации ОПО: 09.03.2016</t>
  </si>
  <si>
    <t>5502020634</t>
  </si>
  <si>
    <t>1025500514489</t>
  </si>
  <si>
    <t>Акционерное общество "Транснефть - Западная Сибирь", Цех технологического транспорта и специальной техники филиала "Ишимское районное нефтепроводное управление", рег. № А61-00803-0097, III класс</t>
  </si>
  <si>
    <t>72 Тюменская область, г. Ишим, ул. Калинина, д. 124</t>
  </si>
  <si>
    <t>20200908-0916-2999-8144-000000383432</t>
  </si>
  <si>
    <t>644033, г. Омск, ул. Красный путь, д. 111, корп. 1</t>
  </si>
  <si>
    <t>20200908-0916-3000-0258-000000383432</t>
  </si>
  <si>
    <t>Главное управление МЧС России по Тюменской области, Департамент лесного комплекса Тюменской области</t>
  </si>
  <si>
    <t>20200908-0916-2024-2436-000000383432</t>
  </si>
  <si>
    <t>002104822506</t>
  </si>
  <si>
    <t>Акционерное общество "Транснефть - Западная Сибирь", Сеть газопотребления нефтеперекачивающей станции "Абатская", рег. № А61-00803-0098, III класс</t>
  </si>
  <si>
    <t>72 Тюменская область, Абатский район, с. Абатское, ул. Связистов, д. 2</t>
  </si>
  <si>
    <t>20200908-0916-3000-2708-000000383432</t>
  </si>
  <si>
    <t>20200908-0916-3000-4917-000000383432</t>
  </si>
  <si>
    <t>20200908-0916-2024-2859-000000383432</t>
  </si>
  <si>
    <t>002104822507</t>
  </si>
  <si>
    <t>Акционерное общество "Транснефть - Западная Сибирь", Сеть газопотребления базы производственного обслуживания филиала "Ишимское районное нефтепроводное управление", рег. № А61-00803-0099, III класс</t>
  </si>
  <si>
    <t>72 Тюменская область, г. Ишим, ул. Калинина, д. 124, строение 6</t>
  </si>
  <si>
    <t>20200908-0916-3000-7502-000000383432</t>
  </si>
  <si>
    <t>20200908-0916-3000-9667-000000383432</t>
  </si>
  <si>
    <t>20200908-0916-2024-3300-000000383432</t>
  </si>
  <si>
    <t>002104822508</t>
  </si>
  <si>
    <t>Акционерное общество "Транснефть - Западная Сибирь", Сеть газопотребления участка погрузо-разгрузочных работ филиала "Ишимское районное нефтепроводное управление", рег. № А61-00803-0100, III класс</t>
  </si>
  <si>
    <t>72 Тюменская область, г. Ишим, въезд 2-ой Большеостровский, 5, строение 8</t>
  </si>
  <si>
    <t>20200908-0916-3001-2192-000000383432</t>
  </si>
  <si>
    <t>20200908-0916-3001-4344-000000383432</t>
  </si>
  <si>
    <t>20200908-0916-2024-3742-000000383432</t>
  </si>
  <si>
    <t>002104822509</t>
  </si>
  <si>
    <t>пп. б), п. 5 ст. 16 Федерального закона от 21.07.1997 № 116-ФЗ "О промышленной безопасности опасных производственных объектов", дата регистрации ОПО: 20.06.2006</t>
  </si>
  <si>
    <t>7022000310</t>
  </si>
  <si>
    <t>1027001618918</t>
  </si>
  <si>
    <t>Акционерное общество "Томскнефть" Восточной нефтяной компании, Система промысловых трубопроводов Северного месторождения, рег. № А62-00884-0027, III класс</t>
  </si>
  <si>
    <t>Тюменская область Нижневартовский район ХМАО, Томская область, Александровский район</t>
  </si>
  <si>
    <t>20200908-0916-3001-6990-000000383432</t>
  </si>
  <si>
    <t>636780, Томская область, г. Стрежевой, ул. Буровиков, 23</t>
  </si>
  <si>
    <t>20200908-0916-3001-9170-000000383432</t>
  </si>
  <si>
    <t>20200908-0916-2024-4193-000000383432</t>
  </si>
  <si>
    <t>002104822510</t>
  </si>
  <si>
    <t>Акционерное общество "Томскнефть" Восточной нефтяной компании, Участок предварительной подготовки нефти (УПСВ - 3 Западно-Полуденной площади Полуденного месторожденя), рег. № А62-00884-0070, II класс</t>
  </si>
  <si>
    <t>Тюменская область Нижневартовский район, Западно-Полуденноное месторождение</t>
  </si>
  <si>
    <t>20200908-0916-3002-6511-000000383432</t>
  </si>
  <si>
    <t>20200908-0916-3002-8887-000000383432</t>
  </si>
  <si>
    <t>20200908-0916-2024-5081-000000383432</t>
  </si>
  <si>
    <t>002104822512</t>
  </si>
  <si>
    <t>Акционерное общество "Томскнефть" Восточной нефтяной компании, Фонд скважин Полуденного месторождения, рег. № А62-00884-0072, III класс</t>
  </si>
  <si>
    <t>86, ХМАО, Нижневартовский район, Полуденное месторождение</t>
  </si>
  <si>
    <t>20200908-0916-3003-1364-000000383432</t>
  </si>
  <si>
    <t>20200908-0916-3003-3457-000000383432</t>
  </si>
  <si>
    <t>20200908-0916-2024-5505-000000383432</t>
  </si>
  <si>
    <t>002104822513</t>
  </si>
  <si>
    <t>Акционерное общество "Томскнефть" Восточной нефтяной компании, Пункт подготовки сбора нефти (УПН Вахского месторождения), рег. № А62-00884-0073, I класс</t>
  </si>
  <si>
    <t>86, Тюменская область, Нижневартовский район, Вахское нефтяное месторождение</t>
  </si>
  <si>
    <t>20200908-0916-3003-6032-000000383432</t>
  </si>
  <si>
    <t>20200908-0916-3003-8535-000000383432</t>
  </si>
  <si>
    <t>20200908-0916-2024-5954-000000383432</t>
  </si>
  <si>
    <t>002104822514</t>
  </si>
  <si>
    <t>Акционерное общество "Томскнефть" Восточной нефтяной компании, Участок предварительной подготовки нефти (УПСВ - 2 Вахского месторождения), рег. № А62-00884-0074, III класс</t>
  </si>
  <si>
    <t>Тюменская область Нижневартовский район Вахское мр.</t>
  </si>
  <si>
    <t>20200908-0916-3004-1113-000000383432</t>
  </si>
  <si>
    <t>20200908-0916-3004-3329-000000383432</t>
  </si>
  <si>
    <t>20200908-0916-2024-6387-000000383432</t>
  </si>
  <si>
    <t>002104822515</t>
  </si>
  <si>
    <t>Акционерное общество "Томскнефть" Восточной нефтяной компании, Фонд скважин Нижневартовского месторождения, рег. № А62-00884-0081, III класс</t>
  </si>
  <si>
    <t>86 Тюменская область Нижневартовский район, Нижневартовское м.р.</t>
  </si>
  <si>
    <t>20200908-0916-3004-5843-000000383432</t>
  </si>
  <si>
    <t>20200908-0916-3004-8006-000000383432</t>
  </si>
  <si>
    <t>20200908-0916-2024-6815-000000383432</t>
  </si>
  <si>
    <t>002104822516</t>
  </si>
  <si>
    <t>Акционерное общество "Томскнефть" Восточной нефтяной компании, Участок предварительной подготовки нефти (УПСВ Северного месторождения), рег. № А62-00884-0086, II класс</t>
  </si>
  <si>
    <t>Тюменская область Нижневартовский район Северное мр.</t>
  </si>
  <si>
    <t>20200908-0916-3005-0562-000000383432</t>
  </si>
  <si>
    <t>20200908-0916-3005-2790-000000383432</t>
  </si>
  <si>
    <t>20200908-0916-2024-7265-000000383432</t>
  </si>
  <si>
    <t>002104822517</t>
  </si>
  <si>
    <t>0411079889</t>
  </si>
  <si>
    <t>1020400734298</t>
  </si>
  <si>
    <t>Общество с ограниченной ответственностью "Северспецтехника-бурение", Участок ведения буровых работ, рег. № А63-03221-0004, III класс</t>
  </si>
  <si>
    <t>629730 ЯНАО, Тюменская область, Мало-Ямальское ГКМ</t>
  </si>
  <si>
    <t>20200908-0916-3005-5428-000000383432</t>
  </si>
  <si>
    <t>649006, Республика Алтай, г. Горно-Алтайск, ул. Комсомольская, 13, офис 2</t>
  </si>
  <si>
    <t>20200908-0916-3005-7654-000000383432</t>
  </si>
  <si>
    <t>20200908-0916-2024-7723-000000383432</t>
  </si>
  <si>
    <t>002104822518</t>
  </si>
  <si>
    <t>Общество с ограниченной ответственностью "Северспецтехника-бурение", Участок паропередвижных установок, рег. № А63-03221-0006, III класс</t>
  </si>
  <si>
    <t>629730 ЯНАО, Тюменская область, г. Надым, 8-й Проезд</t>
  </si>
  <si>
    <t>20200908-0916-3006-0235-000000383432</t>
  </si>
  <si>
    <t>20200908-0916-3006-2814-000000383432</t>
  </si>
  <si>
    <t>20200908-0916-2024-8183-000000383432</t>
  </si>
  <si>
    <t>002104822519</t>
  </si>
  <si>
    <t>Федеральный государственный надзор в области безопасности гидротехнических сооружений</t>
  </si>
  <si>
    <t>ч. 2 ст. 3 Федерального закона № 255 от 3 июля 2016 г. О внесении изменений в Федеральный закон "О безопасности гидротехнических сооружений"</t>
  </si>
  <si>
    <t>7204149900</t>
  </si>
  <si>
    <t>1097232036384</t>
  </si>
  <si>
    <t>Муниципальное бюджетное учреждение "Тюменьгормост", Укрепление и благоустройство откоса правого берега р. Тура (I,II,III, IVочередь), рег. № не присвоен, класс не определен</t>
  </si>
  <si>
    <t>625049, ТЮМЕНСКАЯ ОБЛАСТЬ, ГОРОД ТЮМЕНЬ,  Благоустройство откоса правого берега р.Туры на участке от ул.Челскинцев до ул.Республики</t>
  </si>
  <si>
    <t>20200908-0916-3006-5495-000000383432</t>
  </si>
  <si>
    <t>625049, ТЮМЕНСКАЯ ОБЛАСТЬ, ГОРОД ТЮМЕНЬ, УЛИЦА МОСКОВСКИЙ ТРАКТ, 142А</t>
  </si>
  <si>
    <t>20200908-0916-3006-7699-000000383432</t>
  </si>
  <si>
    <t>20200908-0916-2024-8633-000000383432</t>
  </si>
  <si>
    <t>002104822520</t>
  </si>
  <si>
    <t>7207012566</t>
  </si>
  <si>
    <t>1117232018100</t>
  </si>
  <si>
    <t>Муниципальное казённое учреждение Ялуторовского района "служба заказчика", Гидротехническое сооружение - противопаводковая дамба  рег. № 214710000554400,  класс не определен</t>
  </si>
  <si>
    <t>627036,  Тюменская область, Ялуторовский район, с.Памятное</t>
  </si>
  <si>
    <t>20200908-0916-3007-0359-000000383432</t>
  </si>
  <si>
    <t>627036, ТЮМЕНСКАЯ ОБЛАСТЬ, РАЙОН ЯЛУТОРОВСКИЙ, СЕЛО ПАМЯТНОЕ, УЛИЦА ВОРОШИЛОВА, ДОМ 26</t>
  </si>
  <si>
    <t>20200908-0916-3007-2567-000000383432</t>
  </si>
  <si>
    <t>20200908-0916-2024-9094-000000383432</t>
  </si>
  <si>
    <t>002104822521</t>
  </si>
  <si>
    <t>7225002962</t>
  </si>
  <si>
    <t>1027201298288</t>
  </si>
  <si>
    <t>Муниципальное казённое учреждение "Дирекция по управлению муниципальным хозяйством Уватского муниципального района", Береговая дамба, рег. № 214710000765500,  класс не определен</t>
  </si>
  <si>
    <t>626170,Тюменская область, Уватский район, с.Уват, ул.Дальняя, сооружение 1</t>
  </si>
  <si>
    <t>20200908-0916-3007-5225-000000383432</t>
  </si>
  <si>
    <t>626170 ТЮМЕНСКАЯ ОБЛАСТЬ РАЙОН УВАТСКИЙ СЕЛО УВАТУЛИЦА ИРТЫШСКАЯ 19</t>
  </si>
  <si>
    <t>20200908-0916-3007-7463-000000383432</t>
  </si>
  <si>
    <t>20200908-0916-2024-9558-000000383432</t>
  </si>
  <si>
    <t>002104822522</t>
  </si>
  <si>
    <t>Муниципальное казённое учреждение "Дирекция по управлению муниципальным хозяйством Уватского муниципального района", Противопаводковая дамба, рег. № 214710000531500,  класс не определен</t>
  </si>
  <si>
    <t>20200908-0916-3008-0000-000000383432</t>
  </si>
  <si>
    <t>20200908-0916-3008-2164-000000383432</t>
  </si>
  <si>
    <t>20200908-0916-2024-9999-000000383432</t>
  </si>
  <si>
    <t>002104822523</t>
  </si>
  <si>
    <t>Муниципальное казённое учреждение "Дирекция по управлению муниципальным хозяйством Уватского муниципального района", Противопаводковая дамба, рег. № 214710000540200,  класс не определен</t>
  </si>
  <si>
    <t>20200908-0916-3008-4775-000000383432</t>
  </si>
  <si>
    <t>20200908-0916-3008-7007-000000383432</t>
  </si>
  <si>
    <t>20200908-0916-2025-0443-000000383432</t>
  </si>
  <si>
    <t>002104822524</t>
  </si>
  <si>
    <t>Муниципальное казённое учреждение "Дирекция по управлению муниципальным хозяйством Уватского муниципального района", Противопаводковая дамба, рег. № 214710000540400, класс не определен</t>
  </si>
  <si>
    <t>20200908-0916-3008-9581-000000383432</t>
  </si>
  <si>
    <t>20200908-0916-3009-1746-000000383432</t>
  </si>
  <si>
    <t>20200908-0916-2025-0885-000000383432</t>
  </si>
  <si>
    <t>002104822525</t>
  </si>
  <si>
    <t>Муниципальное казённое учреждение "Дирекция по управлению муниципальным хозяйством Уватского муниципального района", Круговая дамба, рег. № 214710000540500, класс не определен</t>
  </si>
  <si>
    <t>20200908-0916-3009-4251-000000383432</t>
  </si>
  <si>
    <t>20200908-0916-3009-6646-000000383432</t>
  </si>
  <si>
    <t>20200908-0916-2025-1326-000000383432</t>
  </si>
  <si>
    <t>002104822526</t>
  </si>
  <si>
    <t>002104822527</t>
  </si>
  <si>
    <t>8601000426</t>
  </si>
  <si>
    <t>1028600515327</t>
  </si>
  <si>
    <t>Муниципальное Дорожно-Эксплуатационное предприятие Муниципального Образования город Ханты-Мансийск, Берегоукрепление р.Иртыш в г. Ханты-Мансийске. Второй пусковой комплекс (берег р.Иртыш, в районе Самарово, ул. Набережная), рег. № не присвоен, класс не определен</t>
  </si>
  <si>
    <t>86,ХМАО - Югра, ГОРОД ХАНТЫ-МАНСИЙСК, Берегоукрепление р.Иртыш в г. Ханты-Мансийске. Второй пусковой комплекс (берег р.Иртыш, в районе Самарово, ул. Набережная)</t>
  </si>
  <si>
    <t>20200908-0916-3010-6489-000000383432</t>
  </si>
  <si>
    <t>628011, ХАНТЫ-МАНСИЙСКИЙ АВТОНОМНЫЙ ОКРУГ - ЮГРА, ГОРОД ХАНТЫ-МАНСИЙСК, УЛИЦА СТУДЕНЧЕСКАЯ, 8</t>
  </si>
  <si>
    <t>20200908-0916-3010-8668-000000383432</t>
  </si>
  <si>
    <t>Ветеринарная служба Ханты-Мансийского автономного округа - Югры</t>
  </si>
  <si>
    <t>20200908-0916-2025-2248-000000383432</t>
  </si>
  <si>
    <t>002104822528</t>
  </si>
  <si>
    <t>Муниципальное Дорожно-Эксплуатационное предприятие Муниципального Образования город Ханты-Мансийск, Берегоукрепление р.Иртыш в г. Ханты-Мансийске. Вторая очередь (2 этап) (ХМАО) г. Ханты-Мансийск, берег Иртыша    рег. № не присвоен, класс не определен</t>
  </si>
  <si>
    <t>86,ХМАО - Югра, ГОРОД ХАНТЫ-МАНСИЙСК, Берегоукрепление р.Иртыш в г. Ханты-Мансийске. Вторая очередь (2 этап) (ХМАО) г. Ханты-Мансийск, берег Иртыша</t>
  </si>
  <si>
    <t>20200908-0916-3011-1230-000000383432</t>
  </si>
  <si>
    <t>20200908-0916-3011-3465-000000383432</t>
  </si>
  <si>
    <t>20200908-0916-2025-2694-000000383432</t>
  </si>
  <si>
    <t>002104822529</t>
  </si>
  <si>
    <t>8603227648</t>
  </si>
  <si>
    <t>1178617005489</t>
  </si>
  <si>
    <t>Муниципальное бюджетное учреждение "Управление по дорожному хозяйству и благоустройству города Нижневартовска", Укрепление берега и дна реки Обь. 1 очередь строительства (участок в интервале ПК0+00-ПК 4+13.64)ул. Г.И.Пикмана.  рег. № не присвоен, класс не определен</t>
  </si>
  <si>
    <t>86,ХМАО - Югра, ГОРОД НИЖНЕВАРТОВСК, Укрепление берега и дна реки Обь. 1 очередь строительства (участок в интервале ПК000-ПК 413.64)ул.Г.И.Пикмана.</t>
  </si>
  <si>
    <t>20200908-0916-3011-6034-000000383432</t>
  </si>
  <si>
    <t>628609, ХАНТЫ-МАНСИЙСКИЙ АВТОНОМНЫЙ ОКРУГ - ЮГРА, ГОРОД НИЖНЕВАРТОВСК, УЛИЦА ИНДУСТРИАЛЬНАЯ, ДОМ ВЛД70</t>
  </si>
  <si>
    <t>20200908-0916-3011-8202-000000383432</t>
  </si>
  <si>
    <t>20200908-0916-2025-3141-000000383432</t>
  </si>
  <si>
    <t>002104822530</t>
  </si>
  <si>
    <t>Муниципальное бюджетное учреждение "Управление по дорожному хозяйству и благоустройству города Нижневартовска", Укрепление берега и дна реки Обь. 2 очередь строительства ул. Г.И.Пикмана. Участок в интервале ПК 4+13.64 – ПК 11+85.00   рег. № не присвоен, класс не определен</t>
  </si>
  <si>
    <t>86,ХМАО - Югра, ГОРОД НИЖНЕВАРТОВСК, Укрепление берега и дна реки Обь. 2 очередь строительства ул.Г.И.Пикмана. Участок в интервале ПК 413.64  ПК 1185.00</t>
  </si>
  <si>
    <t>20200908-0916-3012-0722-000000383432</t>
  </si>
  <si>
    <t>20200908-0916-3012-2871-000000383432</t>
  </si>
  <si>
    <t>20200908-0916-2025-3586-000000383432</t>
  </si>
  <si>
    <t>002104822531</t>
  </si>
  <si>
    <t>Муниципальное бюджетное учреждение "Управление по дорожному хозяйству и благоустройству города Нижневартовска", Укрепление берега и дна реки Обь. 3 очередь строительства ул. Г.И.Пикмана. Участок в интервале ПК 18+00.00 – ПК 22+50.25   рег. № не присвоен, класс не определен</t>
  </si>
  <si>
    <t>86,ХМАО - Югра, ГОРОД НИЖНЕВАРТОВСК, Укрепление берега и дна реки Обь. 3 очередь строительства ул.Г.И.Пикмана. Участок в интервале ПК 1800.00  ПК 2250.25</t>
  </si>
  <si>
    <t>20200908-0916-3012-5396-000000383432</t>
  </si>
  <si>
    <t>20200908-0916-3012-7857-000000383432</t>
  </si>
  <si>
    <t>20200908-0916-2025-4032-000000383432</t>
  </si>
  <si>
    <t>002104822532</t>
  </si>
  <si>
    <t>Муниципальное бюджетное учреждение "Управление по дорожному хозяйству и благоустройству города Нижневартовска", Укрепление берега и дна р.Обь в районе г.Нижневартовска. 4 очередь строительства  ул. Г.И.Пикмана. Участок в створе улицы Мусы Джалиля и ул. Дружбы Народов, рег. № не присвоен, класс не определен</t>
  </si>
  <si>
    <t>86,ХМАО - Югра, ГОРОД НИЖНЕВАРТОВСК, Укрепление берега и дна р.Обь в районе г.Нижневартовска. 4 очередь строительства  ул.Г.И.Пикмана. Участок в створе улицы Мусы Джалиля и ул. Дружбы Народов</t>
  </si>
  <si>
    <t>20200908-0916-3013-0464-000000383432</t>
  </si>
  <si>
    <t>20200908-0916-3013-3271-000000383432</t>
  </si>
  <si>
    <t>20200908-0916-2025-4517-000000383432</t>
  </si>
  <si>
    <t>002104822533</t>
  </si>
  <si>
    <t>Муниципальное бюджетное учреждение "Управление по дорожному хозяйству и благоустройству города Нижневартовска", Укрепление берега и дна реки Обь. V очередь строительства ул. Г.И.Пикмана. Участок в интервале ПК 22+50-ПК 29+00,   рег. № не присвоен, класс не определен</t>
  </si>
  <si>
    <t>86,ХМАО - Югра, ГОРОД НИЖНЕВАРТОВСК, Укрепление берега и дна реки Обь. V очередь строительства ул.Г.И.Пикмана. Участок в интервале ПК 2250-ПК 2900</t>
  </si>
  <si>
    <t>20200908-0916-3013-5851-000000383432</t>
  </si>
  <si>
    <t>20200908-0916-3013-8165-000000383432</t>
  </si>
  <si>
    <t>20200908-0916-2025-4964-000000383432</t>
  </si>
  <si>
    <t>002104822534</t>
  </si>
  <si>
    <t>Муниципальное бюджетное учреждение "Управление по дорожному хозяйству и благоустройству города Нижневартовска", Укрепление берега и дна реки Обь в районе г.Нижневартовска (6 очередь) Старая часть города,  рег. № не присвоен, класс не определен</t>
  </si>
  <si>
    <t>86,ХМАО - Югра, ГОРОД НИЖНЕВАРТОВСК, Укрепление берега и дна реки Обь в районе г.Нижневартовска (6 очередь) Старая часть города</t>
  </si>
  <si>
    <t>20200908-0916-3014-0693-000000383432</t>
  </si>
  <si>
    <t>20200908-0916-3014-2900-000000383432</t>
  </si>
  <si>
    <t>20200908-0916-2025-5413-000000383432</t>
  </si>
  <si>
    <t>002104822535</t>
  </si>
  <si>
    <t>Муниципальное бюджетное учреждение "Управление по дорожному хозяйству и благоустройству города Нижневартовска", Укрепление берега и дна реки Обь в районе г. Нижневартовска (6 очередь). Первый пусковой комплекс Старая часть города,  рег. № не присвоен, класс не определен</t>
  </si>
  <si>
    <t>86,ХМАО - Югра, ГОРОД НИЖНЕВАРТОВСК, Укрепление берега и дна реки Обь в районе г.Нижневартовска (6 очередь). Первый пусковой комплекс Старая часть города</t>
  </si>
  <si>
    <t>20200908-0916-3014-5498-000000383432</t>
  </si>
  <si>
    <t>20200908-0916-3014-7779-000000383432</t>
  </si>
  <si>
    <t>20200908-0916-2025-5862-000000383432</t>
  </si>
  <si>
    <t>002104822536</t>
  </si>
  <si>
    <t>8620018330</t>
  </si>
  <si>
    <t>1078603011321</t>
  </si>
  <si>
    <t>Акционерное общество "Нижневартовская ГРЭС",  Комплекс ГТС Нижневартовской ГРЭС,  № рег. № 213710000162200, класс не определен</t>
  </si>
  <si>
    <t>628634, тюменская область, Ханты-Мансийский авономный округ-Югра, Нижневартовский район, пгт Излучинск, Промзона, Нижневартовская ГРЭС</t>
  </si>
  <si>
    <t>20200908-0916-3015-0437-000000383432</t>
  </si>
  <si>
    <t>628634, ХАНТЫ-МАНСИЙСКИЙ АВТОНОМНЫЙ ОКРУГ - ЮГРА АВТОНОМНЫЙ ОКРУГ, РАЙОН НИЖНЕВАРТОВСКИЙ, ПОСЕЛОК ГОРОДСКОГО ТИПА ИЗЛУЧИНСК, МИКРОРАЙОН НИЖНЕВАРТОВСКАЯ ГРЭС, ПРОМЗОНА</t>
  </si>
  <si>
    <t>20200908-0916-3015-2750-000000383432</t>
  </si>
  <si>
    <t>20200908-0916-2025-6337-000000383432</t>
  </si>
  <si>
    <t>002104822537</t>
  </si>
  <si>
    <t>8901015840</t>
  </si>
  <si>
    <t>1048900004889</t>
  </si>
  <si>
    <t>Муниципальное казенное учреждение "Салехардская дирекция единого заказчика", Земляная плотина с автодорогой по гребню, рег.  № не присвоен, класс не определен</t>
  </si>
  <si>
    <t>89, Ямало-Ненецкий автономный округ, г.Салехард</t>
  </si>
  <si>
    <t>20200908-0916-3015-5356-000000383432</t>
  </si>
  <si>
    <t>629007, ЯМАЛО-НЕНЕЦКИЙ АВТОНОМНЫЙ ОКРУГ, ГОРОД САЛЕХАРД, УЛИЦА СВЕРДЛОВА, 49</t>
  </si>
  <si>
    <t>20200908-0916-3015-7853-000000383432</t>
  </si>
  <si>
    <t>20200908-0916-2025-6778-000000383432</t>
  </si>
  <si>
    <t>002104822538</t>
  </si>
  <si>
    <t>Лицензионный контроль, Деятельность, связанная с обращением взрывчатых материалов промышленного назначения</t>
  </si>
  <si>
    <t>01.01.2015</t>
  </si>
  <si>
    <t>7701716324</t>
  </si>
  <si>
    <t>5077746549755</t>
  </si>
  <si>
    <t>Акционерное общество "ЕВРАКОР"</t>
  </si>
  <si>
    <t>625000, г. Тюмень, ул. Энергетиков, д. 94</t>
  </si>
  <si>
    <t>20200908-0916-3016-0542-000000383432</t>
  </si>
  <si>
    <t>20200908-0916-3016-2782-000000383432</t>
  </si>
  <si>
    <t>101000, г. Москва, ул. Мясницкая, д. 46, стр. 7</t>
  </si>
  <si>
    <t>20200908-0916-3016-5204-000000383432</t>
  </si>
  <si>
    <t>20200908-0916-2025-7267-000000383432</t>
  </si>
  <si>
    <t>002104822539</t>
  </si>
  <si>
    <t>Лицензионный контроль, Деятельность по проведению экспертизы промышленной безопасности</t>
  </si>
  <si>
    <t>п. 1 ч. 9 ст. 19 Федерального закона от 4 мая 2011 г. № 99-ФЗ "О лицензировании отдельных видов деятельности"</t>
  </si>
  <si>
    <t>7203134852</t>
  </si>
  <si>
    <t>1037200599248</t>
  </si>
  <si>
    <t>Общество с ограниченной ответственностью "Технопром Инжиниринг"</t>
  </si>
  <si>
    <t>625037, г. Тюмень, ул. Ямская, 91 "а"</t>
  </si>
  <si>
    <t>20200908-0916-3016-8258-000000383432</t>
  </si>
  <si>
    <t>20200908-0916-3017-0495-000000383432</t>
  </si>
  <si>
    <t>625507, Тюменская область, Тюменский р-н, с. Луговое, ул. Ветеранов, д. 5</t>
  </si>
  <si>
    <t>20200908-0916-3017-2682-000000383432</t>
  </si>
  <si>
    <t>20200908-0916-2025-7734-000000383432</t>
  </si>
  <si>
    <t>002104822540</t>
  </si>
  <si>
    <t>Лицензионный контроль, Производство маркшейдерских работ</t>
  </si>
  <si>
    <t>13.03.2017</t>
  </si>
  <si>
    <t>7202157173</t>
  </si>
  <si>
    <t>1077203000434</t>
  </si>
  <si>
    <t>Общество с ограниченной ответственностью "Тюменский Нефтяной Научный Центр"</t>
  </si>
  <si>
    <t>625048, Тюменская обл., г. Тюмень, ул. Максима Горького, д. 42</t>
  </si>
  <si>
    <t>20200908-0916-3017-5333-000000383432</t>
  </si>
  <si>
    <t>20200908-0916-3017-7601-000000383432</t>
  </si>
  <si>
    <t>20200908-0916-2025-8196-000000383432</t>
  </si>
  <si>
    <t>002104822541</t>
  </si>
  <si>
    <t>09.08.2017</t>
  </si>
  <si>
    <t>7203194509</t>
  </si>
  <si>
    <t>1077203028176</t>
  </si>
  <si>
    <t>Закрытое акционерное общество "Аэродромдорстрой"</t>
  </si>
  <si>
    <t>123056, г. Тюмень, ул. Герцена, д. 72, оф. 208</t>
  </si>
  <si>
    <t>20200908-0916-3018-0319-000000383432</t>
  </si>
  <si>
    <t>127083, Москва г ул. Мишина д. 46</t>
  </si>
  <si>
    <t>20200908-0916-3018-2537-000000383432</t>
  </si>
  <si>
    <t>20200908-0916-2025-8654-000000383432</t>
  </si>
  <si>
    <t>002104822542</t>
  </si>
  <si>
    <t>7202166072</t>
  </si>
  <si>
    <t>1077203044380</t>
  </si>
  <si>
    <t>Общество с ограниченной ответственностью "ПроектИнжинирингНефть"</t>
  </si>
  <si>
    <t>625015, Тюменская область, г. Тюмень, ул. Маршала Захарова, д. 9/2, литер А</t>
  </si>
  <si>
    <t>20200908-0916-3018-5148-000000383432</t>
  </si>
  <si>
    <t>20200908-0916-3018-7544-000000383432</t>
  </si>
  <si>
    <t>625015, Тюменская область, г. Тюмень, ул. Маршала Захарова, 9/2, литера А, 1 этаж</t>
  </si>
  <si>
    <t>20200908-0916-3018-9762-000000383432</t>
  </si>
  <si>
    <t>20200908-0916-2025-9122-000000383432</t>
  </si>
  <si>
    <t>002104822543</t>
  </si>
  <si>
    <t>7202254378</t>
  </si>
  <si>
    <t>1137232057896</t>
  </si>
  <si>
    <t>Общество с ограниченной ответственностью "Гипронг-Траст"</t>
  </si>
  <si>
    <t>625002, г. Тюмень, ул. Циолковского, д. 7</t>
  </si>
  <si>
    <t>20200908-0916-3019-2321-000000383432</t>
  </si>
  <si>
    <t>20200908-0916-3019-4541-000000383432</t>
  </si>
  <si>
    <t>ул. Циолковского, д. 7, г. Тюмень, Тюменская обл., 625002</t>
  </si>
  <si>
    <t>20200908-0916-3019-6783-000000383432</t>
  </si>
  <si>
    <t>20200908-0916-2025-9570-000000383432</t>
  </si>
  <si>
    <t>002104822544</t>
  </si>
  <si>
    <t>7203149658</t>
  </si>
  <si>
    <t>1047200598884</t>
  </si>
  <si>
    <t>Общество с ограниченной ответственностью "Агентство по Землеустройству "Велес"</t>
  </si>
  <si>
    <t>Документарная</t>
  </si>
  <si>
    <t>625019, г. Тюмень, ул. Республики, д. 250 Б</t>
  </si>
  <si>
    <t>20200908-0916-3019-9349-000000383432</t>
  </si>
  <si>
    <t>20200908-0916-3020-1498-000000383432</t>
  </si>
  <si>
    <t>625019, г. Тюмень, ул. Республики, д. 250 Б, 5 этаж</t>
  </si>
  <si>
    <t>20200908-0916-3020-3831-000000383432</t>
  </si>
  <si>
    <t>20200908-0916-2026-0019-000000383432</t>
  </si>
  <si>
    <t>002104822545</t>
  </si>
  <si>
    <t>7203233525</t>
  </si>
  <si>
    <t>1097232011480</t>
  </si>
  <si>
    <t>Общество с ограниченной ответственностью "ПурГеосервис"</t>
  </si>
  <si>
    <t>625001, г. Тюмень, ул. Луначарского, д. 26, офис 5</t>
  </si>
  <si>
    <t>20200908-0916-3021-3563-000000383432</t>
  </si>
  <si>
    <t>20200908-0916-3021-6554-000000383432</t>
  </si>
  <si>
    <t>625001, Г. Тюмень, ул. Луначарского, д. 26, офис 5</t>
  </si>
  <si>
    <t>20200908-0916-3021-8847-000000383432</t>
  </si>
  <si>
    <t>20200908-0916-2026-0934-000000383432</t>
  </si>
  <si>
    <t>002104822547</t>
  </si>
  <si>
    <t>7203387571</t>
  </si>
  <si>
    <t>1167232072391</t>
  </si>
  <si>
    <t>Общество с ограниченной ответственностью "ЗапСибГазКонсалтинг"</t>
  </si>
  <si>
    <t>625001, г.Тюменнь, ул. Бабарынка, 56 б</t>
  </si>
  <si>
    <t>20200908-0916-3022-1471-000000383432</t>
  </si>
  <si>
    <t>20200908-0916-3022-3652-000000383432</t>
  </si>
  <si>
    <t>20200908-0916-3022-6023-000000383432</t>
  </si>
  <si>
    <t>20200908-0916-2026-1383-000000383432</t>
  </si>
  <si>
    <t>002104822548</t>
  </si>
  <si>
    <t>7203417561</t>
  </si>
  <si>
    <t>1177232012572</t>
  </si>
  <si>
    <t>Общество с ограниченной ответственностью "Севернефтегазпроект"</t>
  </si>
  <si>
    <t>625025, Тюменская обл., г. Тюмень, ул. Республики, д. 145, оф. 301</t>
  </si>
  <si>
    <t>20200908-0916-3022-8904-000000383432</t>
  </si>
  <si>
    <t>20200908-0916-3023-1362-000000383432</t>
  </si>
  <si>
    <t>625025, Тюменская область, г. Тюмень, пер. Магнитогорский, д. 54</t>
  </si>
  <si>
    <t>20200908-0916-3023-3652-000000383432</t>
  </si>
  <si>
    <t>20200908-0916-2026-1834-000000383432</t>
  </si>
  <si>
    <t>002104822549</t>
  </si>
  <si>
    <t>7204056389</t>
  </si>
  <si>
    <t>1037200577809</t>
  </si>
  <si>
    <t>Общество с ограниченной ответственностью "Куртал-гео"</t>
  </si>
  <si>
    <t>625026, г. Тюмень, ул. Рижская, д. 45а, офис 311</t>
  </si>
  <si>
    <t>20200908-0916-3024-4176-000000383432</t>
  </si>
  <si>
    <t>20200908-0916-3024-6518-000000383432</t>
  </si>
  <si>
    <t>625008, Тюменская область, г. Тюмень, ул. Агеева, 18</t>
  </si>
  <si>
    <t>20200908-0916-3024-8718-000000383432</t>
  </si>
  <si>
    <t>20200908-0916-2026-2750-000000383432</t>
  </si>
  <si>
    <t>002104822551</t>
  </si>
  <si>
    <t>7204149700</t>
  </si>
  <si>
    <t>1097232035603</t>
  </si>
  <si>
    <t>Общество с ограниченной ответственностью "Многопрофильное предприятие "ЭНЕРГОИНВЕСТ"</t>
  </si>
  <si>
    <t>625000, г. Тюмень, ул. Герцена, д.82, корп. 189</t>
  </si>
  <si>
    <t>20200908-0916-3025-3828-000000383432</t>
  </si>
  <si>
    <t>20200908-0916-3025-6050-000000383432</t>
  </si>
  <si>
    <t>20200908-0916-3025-8408-000000383432</t>
  </si>
  <si>
    <t>20200908-0916-2026-3635-000000383432</t>
  </si>
  <si>
    <t>002104822553</t>
  </si>
  <si>
    <t>01.01.2014</t>
  </si>
  <si>
    <t>7202001987</t>
  </si>
  <si>
    <t>1027200840974</t>
  </si>
  <si>
    <t>Общество с ограниченной ответственностью "Энергия-2"</t>
  </si>
  <si>
    <t>6625023, Тюменская область, город Тюмень, улица Одесская, д.9.</t>
  </si>
  <si>
    <t>20200908-0916-3030-6337-000000383432</t>
  </si>
  <si>
    <t>20200908-0916-3030-8921-000000383432</t>
  </si>
  <si>
    <t>20200908-0916-3031-1396-000000383432</t>
  </si>
  <si>
    <t>20200908-0916-2026-6953-000000383432</t>
  </si>
  <si>
    <t>002104822560</t>
  </si>
  <si>
    <t>7202012280</t>
  </si>
  <si>
    <t>1027200777163</t>
  </si>
  <si>
    <t>Закрытое акционерное общество "Научно-производственный центр "Сибнефтегаздиагностика"</t>
  </si>
  <si>
    <t>625026, Тюменская обл., г. Тюмень, ул. Рижская, д. 45А</t>
  </si>
  <si>
    <t>20200908-0916-3031-4161-000000383432</t>
  </si>
  <si>
    <t>20200908-0916-3031-6551-000000383432</t>
  </si>
  <si>
    <t>20200908-0916-3031-8928-000000383432</t>
  </si>
  <si>
    <t>20200908-0916-2026-7442-000000383432</t>
  </si>
  <si>
    <t>002104822561</t>
  </si>
  <si>
    <t>07.07.2014</t>
  </si>
  <si>
    <t>7204036008</t>
  </si>
  <si>
    <t>1027200856528</t>
  </si>
  <si>
    <t>Общество с ограниченной ответственностью "ЭКСО-ТЭК"</t>
  </si>
  <si>
    <t>625000, г. Тюмень, ул. Республики, д. 160</t>
  </si>
  <si>
    <t>20200908-0916-3032-2453-000000383432</t>
  </si>
  <si>
    <t>20200908-0916-3032-5055-000000383432</t>
  </si>
  <si>
    <t>20200908-0916-3032-7463-000000383432</t>
  </si>
  <si>
    <t>20200908-0916-2026-7931-000000383432</t>
  </si>
  <si>
    <t>002104822562</t>
  </si>
  <si>
    <t>Лицензионный контроль. Деятельность, связанная с зксплуатацией взрывопожароопасных и химически опасных производственных объектов I, II и III классов опасности</t>
  </si>
  <si>
    <t>01.11.2018</t>
  </si>
  <si>
    <t>7203004003</t>
  </si>
  <si>
    <t>1027200828412</t>
  </si>
  <si>
    <t>Федеральное бюджетное учреждение "Государственный региональный центр стандартизации, метрологии и испытаний в Тюменской области, Ханты-Мансийском автономном округе-Югра, Ямало-Ненецком автономном округе"</t>
  </si>
  <si>
    <t>(72) 625034, Тюменская область, г. Тюмень, ул. Камчатская, д.201, стр.8</t>
  </si>
  <si>
    <t>20200908-0916-3033-7724-000000383432</t>
  </si>
  <si>
    <t>ул. Минская, д. 88,, г. Тюмень, Тюменская обл., 625000</t>
  </si>
  <si>
    <t>20200908-0916-3033-9932-000000383432</t>
  </si>
  <si>
    <t>20200908-0916-2026-8887-000000383432</t>
  </si>
  <si>
    <t>002104822564</t>
  </si>
  <si>
    <t>01.09.2018</t>
  </si>
  <si>
    <t>7224019466</t>
  </si>
  <si>
    <t>1027200789142</t>
  </si>
  <si>
    <t>Открытое акционерное общество "Совхоз "Червишевский""</t>
  </si>
  <si>
    <t>72 Тюменская область, Тюменский район, д. Большие Акияры, зерноток</t>
  </si>
  <si>
    <t>20200908-0916-3034-8953-000000383432</t>
  </si>
  <si>
    <t>625519, Тюменская область, Тюменский район, с. Червишево, ул. Советская, 81</t>
  </si>
  <si>
    <t>20200908-0916-3035-1201-000000383432</t>
  </si>
  <si>
    <t>Управление Федеральной службы по надзору в сфере защиты прав потребителей и благополучия человека по Тюменской области, Управление Федеральной службы по ветеринарному и фитосанитарному надзору по Тюменской области, Ямало-Ненецкому и Ханты-Мансийскому автономным округам, Департамент гражданской защиты и пожарной безопасности Тюменской области</t>
  </si>
  <si>
    <t>20200908-0916-2026-9791-000000383432</t>
  </si>
  <si>
    <t>002104822566</t>
  </si>
  <si>
    <t>7709809651</t>
  </si>
  <si>
    <t>5087746442383</t>
  </si>
  <si>
    <t>Общество с ограниченной ответственностью "Стройпроект"</t>
  </si>
  <si>
    <t>7203333167</t>
  </si>
  <si>
    <t>1157232005897</t>
  </si>
  <si>
    <t>Общество с ограниченной ответственностью "Теплый дом"</t>
  </si>
  <si>
    <t>Тюменская область, г. Тюмень, западнее д. Ожогина</t>
  </si>
  <si>
    <t>20200908-0916-3036-3196-000000383432</t>
  </si>
  <si>
    <t>625062, Тюменская область, г. Тюмень, ул. Федюнинского, д. 30/3</t>
  </si>
  <si>
    <t>20200908-0916-3036-5354-000000383432</t>
  </si>
  <si>
    <t>20200908-0916-2027-1121-000000383432</t>
  </si>
  <si>
    <t>002104822569</t>
  </si>
  <si>
    <t>7203430562</t>
  </si>
  <si>
    <t>1177232027818</t>
  </si>
  <si>
    <t>Общество с гораниченной ответственностью "ФЕБОС"</t>
  </si>
  <si>
    <t>72, Тюменская область, г. Тюмень, ул. Александра Логунова, д.5, строение 1</t>
  </si>
  <si>
    <t>20200908-0916-3036-7930-000000383432</t>
  </si>
  <si>
    <t>625016, Тюменская область, г. Тюмень, ул. Александра Логунова, д. 5, стр. 1, кабинет 5</t>
  </si>
  <si>
    <t>20200908-0916-3037-0991-000000383432</t>
  </si>
  <si>
    <t>20200908-0916-2027-1563-000000383432</t>
  </si>
  <si>
    <t>002104822570</t>
  </si>
  <si>
    <t>6330034785</t>
  </si>
  <si>
    <t>1076330003100</t>
  </si>
  <si>
    <t>Общество с ограниченной ответственностью "Сервиснефтегаз"</t>
  </si>
  <si>
    <t>куст скважин 43бе,Самоотлорский лицензионный участок,Нижневартовский р-н, Ханты-Мансийский Автономный округ - Югра</t>
  </si>
  <si>
    <t>20200908-0916-3040-4289-000000383432</t>
  </si>
  <si>
    <t>446100, Самарская область, г. Чапаевск, ул. Производственная, д. 4</t>
  </si>
  <si>
    <t>20200908-0916-3040-6445-000000383432</t>
  </si>
  <si>
    <t>20200908-0916-2027-4664-000000383432</t>
  </si>
  <si>
    <t>002104822577</t>
  </si>
  <si>
    <t>Общество с ограниченной ответственностью "Юганскнефтегазгеофизика"</t>
  </si>
  <si>
    <t>20200908-0916-3041-1489-000000383432</t>
  </si>
  <si>
    <t>20200908-0916-3041-3640-000000383432</t>
  </si>
  <si>
    <t>20200908-0916-2027-5508-000000383432</t>
  </si>
  <si>
    <t>002104822579</t>
  </si>
  <si>
    <t>8602262086</t>
  </si>
  <si>
    <t>1158617010672</t>
  </si>
  <si>
    <t>Общество с ограниченной ответственностью Управляющая компания "Северо-Западная Тепловая Компания"</t>
  </si>
  <si>
    <t>86, Тюменская область, ХМАО-Югра, г. Сургут, ул. Автомобилистов, д. 3</t>
  </si>
  <si>
    <t>20200908-0916-3043-5923-000000383432</t>
  </si>
  <si>
    <t>20200908-0916-3043-8221-000000383432</t>
  </si>
  <si>
    <t>628414, Тюменская область, ХМАО-Югра, г. Сургут, ул. Автомобилистов, д. 3</t>
  </si>
  <si>
    <t>20200908-0916-3044-0551-000000383432</t>
  </si>
  <si>
    <t>20200908-0916-2027-7736-000000383432</t>
  </si>
  <si>
    <t>002104822584</t>
  </si>
  <si>
    <t>8610028604</t>
  </si>
  <si>
    <t>1148610000626</t>
  </si>
  <si>
    <t>Муниципальное Многопрофильное предприятие "МИСНЭ" Муниципального образования сельское поселение Каменное</t>
  </si>
  <si>
    <t>86, ХМАО-Югра, Октябрьский район, село Каменное, Промышленная зона, 5а</t>
  </si>
  <si>
    <t>20200908-0916-3046-5500-000000383432</t>
  </si>
  <si>
    <t>ул. Центральная, д. 6, с. Каменное, Октябрьский р-н, Ханты-Мансийский Автономный округ - Югра АО, 628116</t>
  </si>
  <si>
    <t>20200908-0916-3046-7729-000000383432</t>
  </si>
  <si>
    <t>20200908-0916-2027-9590-000000383432</t>
  </si>
  <si>
    <t>002104822588</t>
  </si>
  <si>
    <t>8616012079</t>
  </si>
  <si>
    <t>1148606000036</t>
  </si>
  <si>
    <t>Общество с ограниченной ответственностью "КОММУНЭНЕРГО"</t>
  </si>
  <si>
    <t>Тюменская область, ХМАО-Югра, Кондинский район, д. Ушья Тюменская область, ХМАО-Югра, Кондинский район, п. Мулымья, ул. Лесная, 4б</t>
  </si>
  <si>
    <t>20200908-0916-3047-0318-000000383432</t>
  </si>
  <si>
    <t>628236, Тюменская область, ХМАО-Югра, Кондинский район, д. Ушья, ул. Набережная, д. 3</t>
  </si>
  <si>
    <t>20200908-0916-3047-2528-000000383432</t>
  </si>
  <si>
    <t>20200908-0916-2028-0030-000000383432</t>
  </si>
  <si>
    <t>002104822589</t>
  </si>
  <si>
    <t>8611011145</t>
  </si>
  <si>
    <t>1178617019525</t>
  </si>
  <si>
    <t>Общество с ограниченной ответственностью "ГОРОДСКАЯ СЕРВИСНАЯ КОМПАНИЯ-БЕЛОЯРСКИЙ"</t>
  </si>
  <si>
    <t>Тюменская область, ХМАО-Югра, г. Белоярский, ул. Лысюка, строен. 11/3</t>
  </si>
  <si>
    <t>20200908-0916-3047-5040-000000383432</t>
  </si>
  <si>
    <t>628162, Ханты-Мансийский автономный округ - Югра, г.  Белоярский, Мкр. 3 д. 27А офис 12</t>
  </si>
  <si>
    <t>20200908-0916-3047-7275-000000383432</t>
  </si>
  <si>
    <t>20200908-0916-2028-0469-000000383432</t>
  </si>
  <si>
    <t>002104822590</t>
  </si>
  <si>
    <t>8614005076</t>
  </si>
  <si>
    <t>1028601500564</t>
  </si>
  <si>
    <t>Общество с ограниченной ответственностью "Талспецстрой"</t>
  </si>
  <si>
    <t>Тюменская область, ХМАО-Югра, г. Нягань, ул. Лазарева, д. 30, корп. 8</t>
  </si>
  <si>
    <t>20200908-0916-3047-9961-000000383432</t>
  </si>
  <si>
    <t>628183, Тюменская область, ХМАО-Югра, г. Нягань, ул. Лазарева, 30, корпус 1</t>
  </si>
  <si>
    <t>20200908-0916-3048-2177-000000383432</t>
  </si>
  <si>
    <t>20200908-0916-2028-0910-000000383432</t>
  </si>
  <si>
    <t>002104822591</t>
  </si>
  <si>
    <t>08.02.2019</t>
  </si>
  <si>
    <t>7706660065</t>
  </si>
  <si>
    <t>5077746876257</t>
  </si>
  <si>
    <t>Общество с ограниченной ответственностью "РН-Сервис"</t>
  </si>
  <si>
    <t>119071, г.Москва, ул. Калужская М, дом 15.</t>
  </si>
  <si>
    <t>20200908-0916-3048-4935-000000383432</t>
  </si>
  <si>
    <t>Ямало-Ненецкий автономный округ, г. Губкинский, промышленная зо-на, панель  12</t>
  </si>
  <si>
    <t>20200908-0916-3048-7508-000000383432</t>
  </si>
  <si>
    <t>20200908-0916-3048-9986-000000383432</t>
  </si>
  <si>
    <t>20200908-0916-2028-1400-000000383432</t>
  </si>
  <si>
    <t>002104822592</t>
  </si>
  <si>
    <t>18.09.2018</t>
  </si>
  <si>
    <t>8905046310</t>
  </si>
  <si>
    <t>1098905001502</t>
  </si>
  <si>
    <t>Общество с ограниченной ответственностью "Ноябрьская Транспортная Компания +"</t>
  </si>
  <si>
    <t>629800, РФ, Тюменская область, ЯНАО, г. Ноябрьск, Территория Юго-Восточный промузел, па-нель IX--4, д.121</t>
  </si>
  <si>
    <t>20200908-0916-3049-2668-000000383432</t>
  </si>
  <si>
    <t>Ямало-Ненецкий автономный округ, г. Ноябрьск, Юго-Восточный прому-зел, панель IX-</t>
  </si>
  <si>
    <t>20200908-0916-3049-5016-000000383432</t>
  </si>
  <si>
    <t>629800, РФ, Тюменская область, ЯНАО, г. Ноябрьск, Территория Юго-Восточный промузел, па-нель IX--4, д.120</t>
  </si>
  <si>
    <t>20200908-0916-3049-7348-000000383432</t>
  </si>
  <si>
    <t>20200908-0916-2028-1891-000000383432</t>
  </si>
  <si>
    <t>002104822593</t>
  </si>
  <si>
    <t>18.01.2019</t>
  </si>
  <si>
    <t>8905055032</t>
  </si>
  <si>
    <t>1138905001520</t>
  </si>
  <si>
    <t>Общество с органиченной ответственностью "РегионСпецТранс"</t>
  </si>
  <si>
    <t>629800, РФ, ЯНАО, г. Ноябрьск, промузел Пелей, панель  12</t>
  </si>
  <si>
    <t>20200908-0916-3050-0080-000000383432</t>
  </si>
  <si>
    <t>629800, РФ, ЯНАО, г. Ноябрьск, промузел Пелей панель  Х, проезд 8.</t>
  </si>
  <si>
    <t>20200908-0916-3050-2344-000000383432</t>
  </si>
  <si>
    <t>20200908-0916-3050-4703-000000383432</t>
  </si>
  <si>
    <t>20200908-0916-2028-2381-000000383432</t>
  </si>
  <si>
    <t>002104822594</t>
  </si>
  <si>
    <t>Государственный контроль (надзор) за соблюдением требований технического регламента Таможенного союза "Безопасность лифтов", Государственный контроль (надзор) за соблюдением требований технического регламента Таможенного союза "О безопасности машин и оборудования"; контроль за исполнением владельцем опасного объекта обязанности по обязательному страхованию</t>
  </si>
  <si>
    <t>01.11.2002</t>
  </si>
  <si>
    <t>7202026036</t>
  </si>
  <si>
    <t>1027200815509</t>
  </si>
  <si>
    <t>Государственное автономное учреждение Тюменской области Центр занятости населения города Тюмени и Тюменского района</t>
  </si>
  <si>
    <t>Тюменская область, г. Тюмень, ул. Республики, 204В, корпус 3</t>
  </si>
  <si>
    <t>20200908-0916-3050-7361-000000383432</t>
  </si>
  <si>
    <t>Тюменская область, г. Тюмень, ул. Республики, д. 164, стр.2</t>
  </si>
  <si>
    <t>20200908-0916-3050-9635-000000383432</t>
  </si>
  <si>
    <t>20200908-0916-3051-1890-000000383432</t>
  </si>
  <si>
    <t>20200908-0916-2028-2869-000000383432</t>
  </si>
  <si>
    <t>002104822595</t>
  </si>
  <si>
    <t>17.12.2002</t>
  </si>
  <si>
    <t>7202079711</t>
  </si>
  <si>
    <t>1027200860444</t>
  </si>
  <si>
    <t>Управление Судебного департамента в Тюменской области</t>
  </si>
  <si>
    <t>625038. Тюменская область,г. Тюмень, ул. 8 Марта, д.1.</t>
  </si>
  <si>
    <t>20200908-0916-3051-4653-000000383432</t>
  </si>
  <si>
    <t>Тюменская область,г. Тюмень, ул. 50 лет Октября, д.12 корпус 1.</t>
  </si>
  <si>
    <t>20200908-0916-3051-6899-000000383432</t>
  </si>
  <si>
    <t>20200908-0916-3051-9225-000000383432</t>
  </si>
  <si>
    <t>20200908-0916-2028-3354-000000383432</t>
  </si>
  <si>
    <t>002104822596</t>
  </si>
  <si>
    <t>26.12.2007</t>
  </si>
  <si>
    <t>7202172220</t>
  </si>
  <si>
    <t>1077203065433</t>
  </si>
  <si>
    <t>Государственное автономное учреждение Тюменской области "Областной центр зимних видов спорта "Жемчужина Сибири"</t>
  </si>
  <si>
    <t>625519,Тюменская оюласть, Тюменский район,45км. Автомобильной дороги "Богандинский-Червишево-Чаплык" строении 22</t>
  </si>
  <si>
    <t>20200908-0916-3052-9642-000000383432</t>
  </si>
  <si>
    <t>Тюменская область, Тюменский район,45км. Автомобильной дороги "Богандинский-Червишево-Чаплык" строении 22</t>
  </si>
  <si>
    <t>20200908-0916-3053-1904-000000383432</t>
  </si>
  <si>
    <t>20200908-0916-3053-4253-000000383432</t>
  </si>
  <si>
    <t>20200908-0916-2028-4330-000000383432</t>
  </si>
  <si>
    <t>002104822598</t>
  </si>
  <si>
    <t>18.01.2012</t>
  </si>
  <si>
    <t>7202225578</t>
  </si>
  <si>
    <t>1127232001786</t>
  </si>
  <si>
    <t>Государственное казённое учреждение "Дирекция по обеспечению деятельности представительств Ямало-Ненецкого автономного округа в Тюменской области и г. Екатеринбурге"</t>
  </si>
  <si>
    <t>Тюменская область, г. Тюмень, ул. Челюскинцев, дом 6,  корпус 1.</t>
  </si>
  <si>
    <t>20200908-0916-3054-4492-000000383432</t>
  </si>
  <si>
    <t>20200908-0916-3054-6811-000000383432</t>
  </si>
  <si>
    <t>20200908-0916-3054-9082-000000383432</t>
  </si>
  <si>
    <t>20200908-0916-2028-5287-000000383432</t>
  </si>
  <si>
    <t>002104822600</t>
  </si>
  <si>
    <t>23.12.2002</t>
  </si>
  <si>
    <t>7203116331</t>
  </si>
  <si>
    <t>1027200869190</t>
  </si>
  <si>
    <t>Муниципальное медицинское автономное учреждение "Городская поликлиника №17"</t>
  </si>
  <si>
    <t>625051. Тюменская область,г. Тюмень, Широтная, д.102, офис 1.</t>
  </si>
  <si>
    <t>20200908-0916-3055-1796-000000383432</t>
  </si>
  <si>
    <t>Тюменская область,г. Тюмень, ул. Монтажников, д.41, корпус 1..</t>
  </si>
  <si>
    <t>20200908-0916-3055-4158-000000383432</t>
  </si>
  <si>
    <t>20200908-0916-3055-6511-000000383432</t>
  </si>
  <si>
    <t>20200908-0916-2028-5774-000000383432</t>
  </si>
  <si>
    <t>002104822601</t>
  </si>
  <si>
    <t>Дата регистрации проверяемого лица не совпадает с информацией из ЕГРЮЛ/ЕГРИП</t>
  </si>
  <si>
    <t>002104822604</t>
  </si>
  <si>
    <t>20.11.2012</t>
  </si>
  <si>
    <t>7202241883</t>
  </si>
  <si>
    <t>1127232065311</t>
  </si>
  <si>
    <t>Общество с ограниченной ответственностью "Кволити-Тюмень"</t>
  </si>
  <si>
    <t>625000, Тюменская область, г. Тюмень, ул. Орджоникидзе, 46.</t>
  </si>
  <si>
    <t>20200908-0916-3059-4922-000000383432</t>
  </si>
  <si>
    <t>20200908-0916-3059-7755-000000383432</t>
  </si>
  <si>
    <t>20200908-0916-3060-0028-000000383432</t>
  </si>
  <si>
    <t>20200908-0916-2028-8674-000000383432</t>
  </si>
  <si>
    <t>002104822607</t>
  </si>
  <si>
    <t>20.11.2008</t>
  </si>
  <si>
    <t>625062, Тюменская обл., г. Тюмень, ул. Дмитрия Менделеева, д. 1а.</t>
  </si>
  <si>
    <t>20200908-0916-3060-2761-000000383432</t>
  </si>
  <si>
    <t>г. Тюмень, ул. Дмитрия Менделеева, д. 1а, ТРЦ "Кристал"</t>
  </si>
  <si>
    <t>20200908-0916-3060-5004-000000383432</t>
  </si>
  <si>
    <t>20200908-0916-3060-7381-000000383432</t>
  </si>
  <si>
    <t>20200908-0916-2028-9154-000000383432</t>
  </si>
  <si>
    <t>002104822608</t>
  </si>
  <si>
    <t>002104822610</t>
  </si>
  <si>
    <t>002104822611</t>
  </si>
  <si>
    <t>002104822612</t>
  </si>
  <si>
    <t>002104822613</t>
  </si>
  <si>
    <t>Государственный контроль (надзор) за соблюдением требований технического регламента Таможенного союза "Безопасность лифтов"; Контроль за исполнением владельцем опасного объекта обязанности по обязательному страхованию</t>
  </si>
  <si>
    <t>002104822615</t>
  </si>
  <si>
    <t>12.11.2002</t>
  </si>
  <si>
    <t>8606005241</t>
  </si>
  <si>
    <t>1028601393578</t>
  </si>
  <si>
    <t>Бюджетное учреждение Ханты-Мансийского автономного округа -Югры "Урайская окружная больница медицинской реабилитации"</t>
  </si>
  <si>
    <t>628285, Тюменская область, ХМАО- Югра, г. Урай, Территория промзона, Проезд 10-Й</t>
  </si>
  <si>
    <t>20200908-0916-3065-9032-000000383432</t>
  </si>
  <si>
    <t>20200908-0916-3066-1506-000000383432</t>
  </si>
  <si>
    <t>20200908-0916-2029-3004-000000383432</t>
  </si>
  <si>
    <t>002104822616</t>
  </si>
  <si>
    <t>002104822617</t>
  </si>
  <si>
    <t>17.02.2005</t>
  </si>
  <si>
    <t>26.08.2016</t>
  </si>
  <si>
    <t>8610016609</t>
  </si>
  <si>
    <t>1058600201318</t>
  </si>
  <si>
    <t>Бюджетное учреждение Ханты-Мансийского автономного округа -Югры "Няганская городская детская поликлиника"</t>
  </si>
  <si>
    <t>628181, Тюменская область, ХМАО-Югра, г. Нягань, ул. Загородных, д. 2</t>
  </si>
  <si>
    <t>20200908-0916-3066-9169-000000383432</t>
  </si>
  <si>
    <t>20200908-0916-3067-1522-000000383432</t>
  </si>
  <si>
    <t>20200908-0916-2029-3935-000000383432</t>
  </si>
  <si>
    <t>002104822618</t>
  </si>
  <si>
    <t>12.11.2014</t>
  </si>
  <si>
    <t>8611003458</t>
  </si>
  <si>
    <t>1028601522168</t>
  </si>
  <si>
    <t>Бюджетное учреждение Ханты-Мансийского автономного округа - Югры "Белоярская районная больница"</t>
  </si>
  <si>
    <t>628162, Тюменская область, ХМАО-Югра, г. Белоярский, ул. Барсукова, 6</t>
  </si>
  <si>
    <t>20200908-0916-3067-4155-000000383432</t>
  </si>
  <si>
    <t>20200908-0916-3067-6396-000000383432</t>
  </si>
  <si>
    <t>20200908-0916-2029-4410-000000383432</t>
  </si>
  <si>
    <t>002104822619</t>
  </si>
  <si>
    <t>002104822621</t>
  </si>
  <si>
    <t>002104822623</t>
  </si>
  <si>
    <t>19.08.2010</t>
  </si>
  <si>
    <t>8611008760</t>
  </si>
  <si>
    <t>1108611000145</t>
  </si>
  <si>
    <t>Акционерное общество "КАЛТЭН"</t>
  </si>
  <si>
    <t>628162, Тюменская область, ХМАО-Югра, г. Белоярский, микрорайон 4А, 1</t>
  </si>
  <si>
    <t>20200908-0916-3070-2632-000000383432</t>
  </si>
  <si>
    <t>20200908-0916-3070-4824-000000383432</t>
  </si>
  <si>
    <t>20200908-0916-2029-6762-000000383432</t>
  </si>
  <si>
    <t>002104822624</t>
  </si>
  <si>
    <t>ст. 13 Федерального закона № 117 от 21.07.1997 "О безопасности гидротехнических сооружений", выдача разрешения 29.06.2017</t>
  </si>
  <si>
    <t>7202092511</t>
  </si>
  <si>
    <t>1037200566314</t>
  </si>
  <si>
    <t>Муниципальное казенное учреждение "Служба заказчика по благоустройству Центрального административного округа города Тюмени", Водозаградительная дамба правый берег р.Туры ЦАО г.Тюмени, рег. № 214710000662700, III   класс</t>
  </si>
  <si>
    <t>Тюменская область, городской округ город Тюмень, улица Новгородская 10, сооружение 3</t>
  </si>
  <si>
    <t>20200908-0916-3074-2486-000000383432</t>
  </si>
  <si>
    <t>625048, ОБЛАСТЬ ТЮМЕНСКАЯ, ГОРОД ТЮМЕНЬ, УЛИЦА НОВГОРОДСКАЯ, ДОМ 10</t>
  </si>
  <si>
    <t>20200908-0916-3074-5120-000000383432</t>
  </si>
  <si>
    <t>20200908-0916-2029-9596-000000383432</t>
  </si>
  <si>
    <t>002104822630</t>
  </si>
  <si>
    <t>пп. б), п. 5 ст. 16 Федерального закона от 21.07.1997 № 116-ФЗ "О промышленной безопасности опасных производственных объектов", дата регистрации ОПО: 08.02.2016</t>
  </si>
  <si>
    <t>Общество с ограниченной ответственностью научно-производственное объединение "Фундаментстройаркос", Площадка участка оборудования, работающего под избыточным давлением, рег. № А57-10845-0009, III класс</t>
  </si>
  <si>
    <t>72, г. Тюмень, ул. Муромская, 28</t>
  </si>
  <si>
    <t>20200908-0916-3074-7809-000000383432</t>
  </si>
  <si>
    <t>20200908-0916-3074-9971-000000383432</t>
  </si>
  <si>
    <t>20200908-0916-2030-0021-000000383432</t>
  </si>
  <si>
    <t>002104822631</t>
  </si>
  <si>
    <t>пп. б), п. 5 ст. 16 Федерального закона от 21.07.1997 № 116-ФЗ "О промышленной безопасности опасных производственных объектов", дата регистрации ОПО: 17.07.2009</t>
  </si>
  <si>
    <t>Акционерное общество "СГ-транс", Сеть газопотребления Тобольского филиала по транспорту газа АО "СГ-транс", рег. № А01-00594-097, III класс</t>
  </si>
  <si>
    <t>72 Тюменская обл., г. Тобольск, Восточный промышленный район, квартал 7, 23</t>
  </si>
  <si>
    <t>20200908-0916-3075-2563-000000383432</t>
  </si>
  <si>
    <t>20200908-0916-3075-4755-000000383432</t>
  </si>
  <si>
    <t>20200908-0916-2030-0423-000000383432</t>
  </si>
  <si>
    <t>002104822632</t>
  </si>
  <si>
    <t>пп. б), п. 5 ст. 16 Федерального закона от 21.07.1997 № 116-ФЗ "О промышленной безопасности опасных производственных объектов", дата регистрации ОПО: 26.02.2001</t>
  </si>
  <si>
    <t>Акционерное общество "Газпром газораспределение Север", Сеть газоснабжения (г. Тюмень, Ленинский АО), рег. № А57-10129-0001, III класс</t>
  </si>
  <si>
    <t>72, г. Тюмень, Ленинский АО</t>
  </si>
  <si>
    <t>20200908-0916-3075-7400-000000383432</t>
  </si>
  <si>
    <t>20200908-0916-3075-9546-000000383432</t>
  </si>
  <si>
    <t>20200908-0916-2030-0852-000000383432</t>
  </si>
  <si>
    <t>002104822633</t>
  </si>
  <si>
    <t>Акционерное общество "Газпром газораспределение Север", Сеть газоснабжения (г. Тюмень, Центральный АО), рег. № А57-10129-0002, III класс</t>
  </si>
  <si>
    <t>г. Тюмень, Центральный АО</t>
  </si>
  <si>
    <t>20200908-0916-3076-2150-000000383432</t>
  </si>
  <si>
    <t>20200908-0916-3076-4500-000000383432</t>
  </si>
  <si>
    <t>20200908-0916-2030-1276-000000383432</t>
  </si>
  <si>
    <t>002104822634</t>
  </si>
  <si>
    <t>002104822635</t>
  </si>
  <si>
    <t>Акционерное общество "Газпром газораспределение Север", Сеть газоснабжения, в том числе межпоселковая (Тюменский район), рег. № А57-10129-0004, III класс</t>
  </si>
  <si>
    <t>Тюменская область, Тюменский район</t>
  </si>
  <si>
    <t>20200908-0916-3077-3070-000000383432</t>
  </si>
  <si>
    <t>20200908-0916-3077-7454-000000383432</t>
  </si>
  <si>
    <t>20200908-0916-2030-2124-000000383432</t>
  </si>
  <si>
    <t>002104822636</t>
  </si>
  <si>
    <t>пп. б), п. 5 ст. 16 Федерального закона от 21.07.1997 № 116-ФЗ "О промышленной безопасности опасных производственных объектов", дата регистрации ОПО: 18.09.2000</t>
  </si>
  <si>
    <t>Акционерное общество "Газпром газораспределение Север", Сеть газоснабжения, в том числе межпоселковая (Исетский район), рег. № А57-10129-0006, III класс</t>
  </si>
  <si>
    <t>Тюменская область, Исетский район</t>
  </si>
  <si>
    <t>20200908-0916-3078-0279-000000383432</t>
  </si>
  <si>
    <t>20200908-0916-3078-2686-000000383432</t>
  </si>
  <si>
    <t>20200908-0916-2030-2550-000000383432</t>
  </si>
  <si>
    <t>002104822637</t>
  </si>
  <si>
    <t>Открытое акционерное общество "Когалымнефтегеофизика"</t>
  </si>
  <si>
    <t>628285, Тюменская область, ХМАО-Югра,  г. Урай, 1-й проезд, д. подъезд 1</t>
  </si>
  <si>
    <t>20200908-0916-3078-7312-000000383432</t>
  </si>
  <si>
    <t>20200908-0916-3078-9583-000000383432</t>
  </si>
  <si>
    <t>20200908-0916-2030-2990-000000383432</t>
  </si>
  <si>
    <t>002104822638</t>
  </si>
  <si>
    <t>627220, Тюменская область, город Тюмень, улица Производственная, дом 40, офис 1</t>
  </si>
  <si>
    <t>109004, МОСКВА ГОРОД, УЛИЦА АЛЕКСАНДРА СОЛЖЕНИЦЫНА, 9, СТР. 6</t>
  </si>
  <si>
    <t>Общество с ограниченной ответственностью "ЭРИЭЛЛ НЕФТЕГАЗСЕРВИС", Участок ведения буровых работ Гавриковское месторождение, рег. № А01-10124-0002, III класс</t>
  </si>
  <si>
    <t>117036, ГОРОД МОСКВА, УЛИЦА ГРИМАУ, ДОМ 10А, СТРОЕНИЕ 1, КОМНАТА 5</t>
  </si>
  <si>
    <t>625512, ОБЛАСТЬ ТЮМЕНСКАЯ, РАЙОН ТЮМЕНСКИЙ, АВТОДОРОГА ТЮМЕНЬ-ТОБОЛЬСК-ХАНТЫ-МАНСИЙСК, КИЛОМЕТР 23, СТРОЕНИЕ 5, ОФИС 101</t>
  </si>
  <si>
    <t>119049, МОСКВА ГОРОД, ПРОСПЕКТ ЛЕНИНСКИЙ, ДОМ 4, СТРОЕНИЕ 1А, ПОДЪЕЗД 2 ЭТАЖ 4 ОФИС 8</t>
  </si>
  <si>
    <t>628680, ХАНТЫ-МАНСИЙСКИЙ АВТОНОМНЫЙ ОКРУГ - ЮГРА, ГОРОД МЕГИОН, УЛИЦА АЛЕКСАНДРА ЖАГРИНА, ДОМ 13</t>
  </si>
  <si>
    <t>628616, Тюменская область, ХМАО-Югра, г. Нижневартовск, ул. Индустриальная, 10</t>
  </si>
  <si>
    <t>628181, Тюменская область, ХМАО-Югра, г. Нягань, микрорайон 4-й, дом 13, помещение 241</t>
  </si>
  <si>
    <t>Нефтеюганский Филиал Компании "Салым Петролеум Девелопмент Н.В.", Пункт сбора нефти Салымской группы месторождений, рег. № А58-70724-0003, II класс</t>
  </si>
  <si>
    <t>Акционерное общество "Тюменьагромаш", Сеть газопотребления ЗАО "Тюменьагромаш" (г. Тюмень), рег. № А57-11161-0001, III класс</t>
  </si>
  <si>
    <t>620085, Свердловская область, г. Екатеринбург, ул. Ферганская, дом 16, офис 318/2</t>
  </si>
  <si>
    <t>АКЦИОНЕРНОЕ ОБЩЕСТВО "АЭРОПОРТ БЕЛОЯРСКИЙ", Группа резервуаров и сливо-наливных устройств, рег. № А58-80093-0003, III класс</t>
  </si>
  <si>
    <t>628285, Ханты-Мансийский автономный округ, г. Урай, ул. Ивана Шестакова, подъезд 16</t>
  </si>
  <si>
    <t>628408, Ханты-Мансийский автономный округ, г. Сургут, ул. Энергетиков, д. 26</t>
  </si>
  <si>
    <t>628609, ХАНТЫ-МАНСИЙСКИЙ АВТОНОМНЫЙ ОКРУГ - ЮГРА, ГОРОД НИЖНЕВАРТОВСК, УЛИЦА ИНДУСТРИАЛЬНАЯ, ДОМ 70</t>
  </si>
  <si>
    <t>625001, ОБЛАСТЬ ТЮМЕНСКАЯ, ГОРОД ТЮМЕНЬ, УЛИЦА БАБАРЫНКА, ДОМ 1, СТРОЕНИЕ 10, ОФИС 34</t>
  </si>
  <si>
    <t>625046, ТЮМЕНСКАЯ ОБЛАСТЬ, ТЮМЕНЬ ГОРОД, ШИРОТНАЯ УЛИЦА, ДОМ 128, КВАРТИРА 89</t>
  </si>
  <si>
    <t>627581, ТЮМЕНСКАЯ ОБЛАСТЬ, РАЙОН ВИКУЛОВСКИЙ, ДЕРЕВНЯ ПЕТРОВА, УЛИЦА 8 МАРТА, 1</t>
  </si>
  <si>
    <t>Общество с ограниченной ответственностью "Газпром недра", Склад взрывчатых материалов ПФ "Севергазгеофизика", рег. № А01-10851-0018, III класс</t>
  </si>
  <si>
    <t>117292, МОСКВА ГОРОД, ГРИМАУ УЛИЦА, ДОМ 10, ЭТ/ПОМ 3/25</t>
  </si>
  <si>
    <t>629730, ЯМАЛО-НЕНЕЦКИЙ АВТОНОМНЫЙ ОКРУГ, ГОРОД НАДЫМ, ПРОЕЗД 1-Й, СТРОЕНИЕ 18 А</t>
  </si>
  <si>
    <t>629365, ЯМАЛО-НЕНЕЦКИЙ АВТОНОМНЫЙ ОКРУГ, ТАЗОВСКИЙ РАЙОН, ГАЗ-САЛЕ СЕЛО, ПРОМЗОНА ТЕРРИТОРИЯ, 6</t>
  </si>
  <si>
    <t>628616, ХМАО-Югра, г.Нижневартовск, ул. Кузоваткина, дом 39Г, кабинет 20, этаж 2</t>
  </si>
  <si>
    <t>628401, ХМАО-Югра, г. Сургут, ул. Инженерная, дом 15</t>
  </si>
  <si>
    <t>625003, Тюменская облсть, г. Тюмень, ул. Кирова, дом 38, кабинет 502</t>
  </si>
  <si>
    <t>Акционерное общество "Челябинский электрометаллургический комбинат", Рудник с подземным способом разработки, рег. № А56-00739-0040, II класс</t>
  </si>
  <si>
    <t>625000, Риссия, Тюменская облсть, г. Тюмень, ул.Урицкого, д. 36, офис 509</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</si>
</sst>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rgb="FF000000"/>
      <name val="Calibri"/>
      <family val="2"/>
      <charset val="204"/>
    </font>
    <font>
      <sz val="11"/>
      <color theme="1"/>
      <name val="Calibri"/>
      <family val="2"/>
      <charset val="204"/>
      <scheme val="minor"/>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11"/>
      <color indexed="8"/>
      <name val="Calibri"/>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3">
    <xf numFmtId="0" fontId="0" fillId="0" borderId="0"/>
    <xf numFmtId="0" fontId="12" fillId="0" borderId="0"/>
    <xf numFmtId="0" fontId="1" fillId="0" borderId="0"/>
  </cellStyleXfs>
  <cellXfs count="43">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xf numFmtId="0" fontId="3" fillId="0" borderId="0" xfId="0" applyFont="1" applyAlignment="1">
      <alignment horizontal="right"/>
    </xf>
    <xf numFmtId="0" fontId="3" fillId="3" borderId="4" xfId="0" applyFont="1" applyFill="1" applyBorder="1" applyAlignment="1"/>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4" fillId="4" borderId="3" xfId="0" applyNumberFormat="1" applyFont="1" applyFill="1" applyBorder="1"/>
    <xf numFmtId="0" fontId="0" fillId="0" borderId="5" xfId="0" applyNumberFormat="1" applyBorder="1" applyAlignment="1">
      <alignment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xf numFmtId="0" fontId="5" fillId="0" borderId="6" xfId="0" applyFont="1" applyBorder="1" applyAlignment="1">
      <alignment horizontal="center" vertical="top"/>
    </xf>
    <xf numFmtId="0" fontId="2" fillId="0" borderId="1" xfId="0" applyFont="1" applyBorder="1" applyAlignment="1">
      <alignment horizontal="center" vertical="center"/>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cellXfs>
  <cellStyles count="3">
    <cellStyle name="Обычный" xfId="0" builtinId="0"/>
    <cellStyle name="Обычный 2" xfId="1"/>
    <cellStyle name="Обычный 4 2 2 2 2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51;&#1040;&#1053;%202021/-&#1044;&#1083;&#1103;%20&#1087;&#1086;&#1076;&#1075;&#1086;&#1090;&#1086;&#1074;&#1082;&#1080;%20&#1088;&#1072;&#1089;&#1087;&#1086;&#1088;&#1103;&#1078;&#1077;&#1085;&#1080;&#1081;%20&#1087;&#1086;%20&#1084;&#1077;&#1089;&#1103;&#1095;&#1085;&#1086;%202021/&#1044;&#1083;&#1103;%20&#1087;&#1086;&#1076;&#1075;&#1086;&#1090;&#1086;&#1074;&#1082;&#1080;%20&#1088;&#1072;&#1089;&#1087;&#1086;&#1088;&#1103;&#1078;&#1077;&#1085;&#1080;&#1081;%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Цели проверки"/>
      <sheetName val="Исключение-внесение"/>
      <sheetName val="ИСКЛЮЧЕННЫЕ ПРОКУРАТУРОЙ"/>
      <sheetName val="КОЛИЧЕСТВО ПРОВЕРОК В МЕСЯЦ"/>
      <sheetName val="плановые проверки"/>
      <sheetName val="плановые проверки zy-vf"/>
      <sheetName val="плановые проверки пров"/>
      <sheetName val="плановые проверки в стадии"/>
      <sheetName val="ПЛАН 2021"/>
    </sheetNames>
    <sheetDataSet>
      <sheetData sheetId="0"/>
      <sheetData sheetId="1"/>
      <sheetData sheetId="2"/>
      <sheetData sheetId="3"/>
      <sheetData sheetId="4"/>
      <sheetData sheetId="5"/>
      <sheetData sheetId="6"/>
      <sheetData sheetId="7"/>
      <sheetData sheetId="8"/>
      <sheetData sheetId="9">
        <row r="128">
          <cell r="A128" t="str">
            <v>002104822635</v>
          </cell>
          <cell r="B128">
            <v>0</v>
          </cell>
          <cell r="C128" t="str">
            <v>Прочие</v>
          </cell>
          <cell r="D128" t="str">
            <v>Акционерное общество "Газпром газораспределение Север"</v>
          </cell>
          <cell r="E128" t="str">
            <v>Сеть газоснабжения (г. Тюмень, Калининский АО)</v>
          </cell>
          <cell r="F128" t="str">
            <v>А57-10129-0003</v>
          </cell>
          <cell r="G128" t="str">
            <v>искл</v>
          </cell>
        </row>
        <row r="129">
          <cell r="A129" t="str">
            <v>002104822636</v>
          </cell>
          <cell r="B129">
            <v>0</v>
          </cell>
          <cell r="C129" t="str">
            <v>Прочие</v>
          </cell>
          <cell r="D129" t="str">
            <v>Акционерное общество "Газпром газораспределение Север"</v>
          </cell>
          <cell r="E129" t="str">
            <v>Сеть газоснабжения, в том числе межпоселковая (Тюменский район)</v>
          </cell>
          <cell r="F129" t="str">
            <v>А57-10129-0004</v>
          </cell>
          <cell r="G129" t="str">
            <v>III класс</v>
          </cell>
        </row>
        <row r="130">
          <cell r="A130" t="str">
            <v>002104822637</v>
          </cell>
          <cell r="B130">
            <v>0</v>
          </cell>
          <cell r="C130" t="str">
            <v>Прочие</v>
          </cell>
          <cell r="D130" t="str">
            <v>Акционерное общество "Газпром газораспределение Север"</v>
          </cell>
          <cell r="E130" t="str">
            <v>Сеть газоснабжения, в том числе межпоселковая (Исетский район)</v>
          </cell>
          <cell r="F130" t="str">
            <v>А57-10129-0006</v>
          </cell>
          <cell r="G130" t="str">
            <v>III класс</v>
          </cell>
        </row>
        <row r="131">
          <cell r="A131" t="str">
            <v>002104821975</v>
          </cell>
          <cell r="B131">
            <v>1</v>
          </cell>
          <cell r="C131" t="str">
            <v>Прочие</v>
          </cell>
          <cell r="D131" t="str">
            <v>Открытое акционерное общество "Тюменский судостроительно-судоремонтный завод"</v>
          </cell>
          <cell r="E131" t="str">
            <v>Сеть газопотребления ОАО "Тюменский судостроительно-судоремонтный завод"</v>
          </cell>
          <cell r="F131" t="str">
            <v>А57-10028-0002</v>
          </cell>
          <cell r="G131" t="str">
            <v>III класс</v>
          </cell>
        </row>
        <row r="132">
          <cell r="A132" t="str">
            <v>002104822005</v>
          </cell>
          <cell r="B132">
            <v>1</v>
          </cell>
          <cell r="C132" t="str">
            <v>Средн</v>
          </cell>
          <cell r="D132" t="str">
            <v>Закрытое акционерное общество "Тюменьагромаш"</v>
          </cell>
          <cell r="E132" t="str">
            <v>Сеть газопотребления ЗАО "Тюменьагромаш" (г. Тюмень)</v>
          </cell>
          <cell r="F132" t="str">
            <v>А57-11161-0001</v>
          </cell>
          <cell r="G132" t="str">
            <v>III класс</v>
          </cell>
        </row>
        <row r="133">
          <cell r="A133" t="str">
            <v>002104821998</v>
          </cell>
          <cell r="B133">
            <v>1</v>
          </cell>
          <cell r="C133" t="str">
            <v>Прочие</v>
          </cell>
          <cell r="D133" t="str">
            <v>Общество с ограниченной ответственностью научно-производственное объединение "Фундаментстройаркос"</v>
          </cell>
          <cell r="E133" t="str">
            <v>Сеть газопотребления производственной базы №1 (Первая площадка)</v>
          </cell>
          <cell r="F133" t="str">
            <v>А57-10845-0002</v>
          </cell>
          <cell r="G133" t="str">
            <v>III класс</v>
          </cell>
        </row>
        <row r="134">
          <cell r="A134" t="str">
            <v>002104821999</v>
          </cell>
          <cell r="B134">
            <v>0</v>
          </cell>
          <cell r="C134" t="str">
            <v>Прочие</v>
          </cell>
          <cell r="D134" t="str">
            <v>Общество с ограниченной ответственностью научно-производственное объединение "Фундаментстройаркос"</v>
          </cell>
          <cell r="E134" t="str">
            <v>Сеть газопотребления производственной базы № 1 (Вторая площадка)</v>
          </cell>
          <cell r="F134" t="str">
            <v>А57-10845-0006</v>
          </cell>
          <cell r="G134" t="str">
            <v>III класс</v>
          </cell>
        </row>
        <row r="135">
          <cell r="A135" t="str">
            <v>002104822000</v>
          </cell>
          <cell r="B135">
            <v>0</v>
          </cell>
          <cell r="C135" t="str">
            <v>Прочие</v>
          </cell>
          <cell r="D135" t="str">
            <v>Общество с ограниченной ответственностью научно-производственное объединение "Фундаментстройаркос"</v>
          </cell>
          <cell r="E135" t="str">
            <v>Сеть газопотребления производственной базы № 2</v>
          </cell>
          <cell r="F135" t="str">
            <v>А57-10845-0007</v>
          </cell>
          <cell r="G135" t="str">
            <v>III класс</v>
          </cell>
        </row>
        <row r="136">
          <cell r="A136" t="str">
            <v>002104822631</v>
          </cell>
          <cell r="B136">
            <v>0</v>
          </cell>
          <cell r="C136" t="str">
            <v>Прочие</v>
          </cell>
          <cell r="D136" t="str">
            <v>Общество с ограниченной ответственностью научно-производственное объединение "Фундаментстройаркос"</v>
          </cell>
          <cell r="E136" t="str">
            <v>Площадка участка оборудования, работающего под избыточным давлением</v>
          </cell>
          <cell r="F136" t="str">
            <v>А57-10845-0009</v>
          </cell>
          <cell r="G136" t="str">
            <v>III класс</v>
          </cell>
        </row>
        <row r="137">
          <cell r="A137" t="str">
            <v>002104822601</v>
          </cell>
          <cell r="B137">
            <v>1</v>
          </cell>
          <cell r="C137" t="str">
            <v>Прочие</v>
          </cell>
          <cell r="D137" t="str">
            <v>Муниципальное медицинское автономное учреждение "Городская поликлиника №17"</v>
          </cell>
          <cell r="F137" t="str">
            <v>ЛФ57-08</v>
          </cell>
          <cell r="G137" t="str">
            <v>не предусмотрен</v>
          </cell>
        </row>
        <row r="138">
          <cell r="A138" t="str">
            <v>002104821945</v>
          </cell>
          <cell r="B138">
            <v>1</v>
          </cell>
          <cell r="C138" t="str">
            <v>Прочие</v>
          </cell>
          <cell r="D138" t="str">
            <v>Общество с ограниченной ответственностью "Тримет"</v>
          </cell>
          <cell r="E138" t="str">
            <v>Сеть газопотребления ООО "Тримет"</v>
          </cell>
          <cell r="F138" t="str">
            <v>А57-00729-0002</v>
          </cell>
          <cell r="G138" t="str">
            <v>III класс</v>
          </cell>
        </row>
        <row r="139">
          <cell r="A139" t="str">
            <v>002104822540</v>
          </cell>
          <cell r="B139">
            <v>1</v>
          </cell>
          <cell r="C139" t="str">
            <v>Малое</v>
          </cell>
          <cell r="D139" t="str">
            <v>Общество с ограниченной ответственностью "Технопром Инжиниринг"</v>
          </cell>
          <cell r="E139" t="str">
            <v>ДЭ-00-013505</v>
          </cell>
          <cell r="F139" t="str">
            <v>лиценз57-07</v>
          </cell>
          <cell r="G139" t="str">
            <v>не предусмотрен</v>
          </cell>
        </row>
        <row r="140">
          <cell r="A140" t="str">
            <v>002104821944</v>
          </cell>
          <cell r="B140">
            <v>1</v>
          </cell>
          <cell r="C140" t="str">
            <v>Прочие</v>
          </cell>
          <cell r="D140" t="str">
            <v>Общество с ограниченной ответственностью "Фирма Диптон-Терминал"</v>
          </cell>
          <cell r="E140" t="str">
            <v>Сеть газопотребления предприятия</v>
          </cell>
          <cell r="F140" t="str">
            <v>А57-00721-0001</v>
          </cell>
          <cell r="G140" t="str">
            <v>III класс</v>
          </cell>
        </row>
        <row r="141">
          <cell r="A141" t="str">
            <v>002104821969</v>
          </cell>
          <cell r="B141">
            <v>1</v>
          </cell>
          <cell r="C141" t="str">
            <v>Прочие</v>
          </cell>
          <cell r="D141" t="str">
            <v>Общество с ограниченной ответственностью "Ямата Рус"</v>
          </cell>
          <cell r="E141" t="str">
            <v>Сеть газопотребления ООО "ЗабСибСтрой"</v>
          </cell>
          <cell r="F141" t="str">
            <v>А57-01459-0001</v>
          </cell>
          <cell r="G141" t="str">
            <v>III класс</v>
          </cell>
        </row>
        <row r="142">
          <cell r="A142" t="str">
            <v>002104822545</v>
          </cell>
          <cell r="B142">
            <v>1</v>
          </cell>
          <cell r="C142" t="str">
            <v>Микро</v>
          </cell>
          <cell r="D142" t="str">
            <v>Общество с ограниченной ответственностью "Агентство по Землеустройству "Велес"</v>
          </cell>
          <cell r="E142" t="str">
            <v>ПМ-57-016285</v>
          </cell>
          <cell r="F142" t="str">
            <v>лиценз57-07</v>
          </cell>
          <cell r="G142" t="str">
            <v>не предусмотрен</v>
          </cell>
        </row>
        <row r="143">
          <cell r="A143" t="str">
            <v>002104822558</v>
          </cell>
          <cell r="B143">
            <v>1</v>
          </cell>
          <cell r="C143" t="str">
            <v>Микро</v>
          </cell>
          <cell r="D143" t="str">
            <v>Общество с ограниченной ответственностью "СВ - Инжиниринг"</v>
          </cell>
          <cell r="E143" t="str">
            <v>ДЭ-00-007069</v>
          </cell>
          <cell r="F143" t="str">
            <v>лиценз57-07</v>
          </cell>
          <cell r="G143" t="str">
            <v>не предусмотрен</v>
          </cell>
        </row>
        <row r="144">
          <cell r="A144" t="str">
            <v>002104821989</v>
          </cell>
          <cell r="B144">
            <v>1</v>
          </cell>
          <cell r="C144" t="str">
            <v>Прочие</v>
          </cell>
          <cell r="D144" t="str">
            <v>Акционерное общество "Тюменское областное дорожно-эксплуатационное предприятие"</v>
          </cell>
          <cell r="E144" t="str">
            <v>Сеть газопотребления г. Ишим (УДСМ)</v>
          </cell>
          <cell r="F144" t="str">
            <v>А57-10329-0022</v>
          </cell>
          <cell r="G144" t="str">
            <v>III класс</v>
          </cell>
        </row>
        <row r="145">
          <cell r="A145" t="str">
            <v>002104821990</v>
          </cell>
          <cell r="B145">
            <v>0</v>
          </cell>
          <cell r="C145" t="str">
            <v>Прочие</v>
          </cell>
          <cell r="D145" t="str">
            <v>Акционерное общество "Тюменское областное дорожно-эксплуатационное предприятие"</v>
          </cell>
          <cell r="E145" t="str">
            <v>Сеть газопотребления г. Ишим (турбаза)</v>
          </cell>
          <cell r="F145" t="str">
            <v>А57-10329-0061</v>
          </cell>
          <cell r="G145" t="str">
            <v>III класс</v>
          </cell>
        </row>
        <row r="146">
          <cell r="A146" t="str">
            <v>002104822004</v>
          </cell>
          <cell r="B146">
            <v>1</v>
          </cell>
          <cell r="C146" t="str">
            <v>Прочие</v>
          </cell>
          <cell r="D146" t="str">
            <v>Акционерное Общество "Тюменское пассажирское автотранспортное предприятие № 1"</v>
          </cell>
          <cell r="E146" t="str">
            <v>Сеть газопотребления АО "ТПАТП №1"</v>
          </cell>
          <cell r="F146" t="str">
            <v>А57-11110-0001</v>
          </cell>
          <cell r="G146" t="str">
            <v>III класс</v>
          </cell>
        </row>
        <row r="147">
          <cell r="A147" t="str">
            <v>002104822542</v>
          </cell>
          <cell r="B147">
            <v>1</v>
          </cell>
          <cell r="C147" t="str">
            <v>Прочие</v>
          </cell>
          <cell r="D147" t="str">
            <v>ЗАКРЫТОЕ АКЦИОНЕРНОЕ ОБЩЕСТВО "АЭРОДРОМДОРСТРОЙ"</v>
          </cell>
          <cell r="E147" t="str">
            <v>ПМ-00-014056</v>
          </cell>
          <cell r="F147" t="str">
            <v>лиценз57-07</v>
          </cell>
          <cell r="G147" t="str">
            <v>не предусмотрен</v>
          </cell>
        </row>
        <row r="148">
          <cell r="A148" t="str">
            <v>002104822546</v>
          </cell>
          <cell r="B148">
            <v>1</v>
          </cell>
          <cell r="C148" t="str">
            <v>Прочие</v>
          </cell>
          <cell r="D148" t="str">
            <v>Закрытое акционерное общество "ТюменьНИПИнефть"</v>
          </cell>
          <cell r="E148" t="str">
            <v>ПМ-57-016444</v>
          </cell>
          <cell r="F148" t="str">
            <v>лиценз57-07</v>
          </cell>
          <cell r="G148" t="str">
            <v>не предусмотрен</v>
          </cell>
        </row>
        <row r="149">
          <cell r="A149" t="str">
            <v>002104821958</v>
          </cell>
          <cell r="B149">
            <v>1</v>
          </cell>
          <cell r="C149" t="str">
            <v>Прочие</v>
          </cell>
          <cell r="D149" t="str">
            <v>Публичное акционерное общество "ГЕОТЕК Сейсморазведка"</v>
          </cell>
          <cell r="E149" t="str">
            <v>Участок геофизических работ СП № 2 (филиал "Тюменнефтегеофизика")</v>
          </cell>
          <cell r="F149" t="str">
            <v>А57-01062-0005</v>
          </cell>
          <cell r="G149" t="str">
            <v>III класс</v>
          </cell>
        </row>
        <row r="150">
          <cell r="A150" t="str">
            <v>002104822559</v>
          </cell>
          <cell r="B150">
            <v>1</v>
          </cell>
          <cell r="C150" t="str">
            <v>Микро</v>
          </cell>
          <cell r="D150" t="str">
            <v>Общество с ограниченной ответственностью Экспертно Технический Центр "СибЭксперт"</v>
          </cell>
          <cell r="E150" t="str">
            <v>ДЭ-00-009463</v>
          </cell>
          <cell r="F150" t="str">
            <v>лиценз57-07</v>
          </cell>
          <cell r="G150" t="str">
            <v>не предусмотрен</v>
          </cell>
        </row>
        <row r="151">
          <cell r="A151" t="str">
            <v>002104822014</v>
          </cell>
          <cell r="B151">
            <v>1</v>
          </cell>
          <cell r="C151" t="str">
            <v>Прочие</v>
          </cell>
          <cell r="D151" t="str">
            <v>Акционерное общество " Агенство инфраструктурного развития Тюменской области"</v>
          </cell>
          <cell r="E151" t="str">
            <v>Сеть газопотребления АО "УК "Индустриальные парки Тюменской области"</v>
          </cell>
          <cell r="F151" t="str">
            <v>А57-20177-0001</v>
          </cell>
          <cell r="G151" t="str">
            <v>III класс</v>
          </cell>
        </row>
        <row r="152">
          <cell r="A152" t="str">
            <v>002104822568</v>
          </cell>
          <cell r="B152">
            <v>1</v>
          </cell>
          <cell r="C152" t="str">
            <v>Микро</v>
          </cell>
          <cell r="D152" t="str">
            <v>Общество с ограниченной ответственностью "Партнер"</v>
          </cell>
          <cell r="E152" t="str">
            <v>ВХ-57-016432</v>
          </cell>
          <cell r="F152" t="str">
            <v>лиценз57-08</v>
          </cell>
          <cell r="G152" t="str">
            <v>не предусмотрен</v>
          </cell>
        </row>
        <row r="153">
          <cell r="A153" t="str">
            <v>002104822547</v>
          </cell>
          <cell r="B153">
            <v>1</v>
          </cell>
          <cell r="C153" t="str">
            <v>Микро</v>
          </cell>
          <cell r="D153" t="str">
            <v>Общество с ограниченной ответственностью "ПурГеосервис"</v>
          </cell>
          <cell r="E153" t="str">
            <v>ПМ-57-016314</v>
          </cell>
          <cell r="F153" t="str">
            <v>лиценз57-07</v>
          </cell>
          <cell r="G153" t="str">
            <v>не предусмотрен</v>
          </cell>
        </row>
        <row r="154">
          <cell r="A154" t="str">
            <v>002104822018</v>
          </cell>
          <cell r="B154">
            <v>1</v>
          </cell>
          <cell r="C154" t="str">
            <v>Средн</v>
          </cell>
          <cell r="D154" t="str">
            <v>Общество с ограниченной ответственностью "ЖБИ-Промжелдортранс"</v>
          </cell>
          <cell r="E154" t="str">
            <v>Сеть газопотребления ООО "ЖБИ-Промжелдортранс"</v>
          </cell>
          <cell r="F154" t="str">
            <v>А57-20204-0001</v>
          </cell>
          <cell r="G154" t="str">
            <v>III класс</v>
          </cell>
        </row>
        <row r="155">
          <cell r="A155" t="str">
            <v>002104822019</v>
          </cell>
          <cell r="B155">
            <v>0</v>
          </cell>
          <cell r="C155" t="str">
            <v>Средн</v>
          </cell>
          <cell r="D155" t="str">
            <v>Общество с ограниченной ответственностью "ЖБИ-Промжелдортранс"</v>
          </cell>
          <cell r="E155" t="str">
            <v>Сеть газопотребления производственной базы ООО "ЖБИ-Промжелдортранс"</v>
          </cell>
          <cell r="F155" t="str">
            <v>А57-20204-0004</v>
          </cell>
          <cell r="G155" t="str">
            <v>III класс</v>
          </cell>
        </row>
        <row r="156">
          <cell r="A156" t="str">
            <v>002104821973</v>
          </cell>
          <cell r="B156">
            <v>1</v>
          </cell>
          <cell r="C156" t="str">
            <v>Прочие</v>
          </cell>
          <cell r="D156" t="str">
            <v>Общество с ограниченной ответственностью "Нью Петрол Тюмень"</v>
          </cell>
          <cell r="E156" t="str">
            <v>Станция газозаправочная (автомобильная) "Кутарбитка"</v>
          </cell>
          <cell r="F156" t="str">
            <v>А57-01546-0017</v>
          </cell>
          <cell r="G156" t="str">
            <v>III класс</v>
          </cell>
        </row>
        <row r="157">
          <cell r="A157" t="str">
            <v>002104821988</v>
          </cell>
          <cell r="B157">
            <v>1</v>
          </cell>
          <cell r="C157" t="str">
            <v>Прочие</v>
          </cell>
          <cell r="D157" t="str">
            <v>Общество с ограниченной ответственностью "Научно-производственное предприятие "СибБурМаш""</v>
          </cell>
          <cell r="E157" t="str">
            <v>Сеть газопотребления ООО НПП "СибБурМаш"</v>
          </cell>
          <cell r="F157" t="str">
            <v>А57-10211-0001</v>
          </cell>
          <cell r="G157" t="str">
            <v>III класс</v>
          </cell>
        </row>
        <row r="158">
          <cell r="A158" t="str">
            <v>002104822602</v>
          </cell>
          <cell r="B158">
            <v>1</v>
          </cell>
          <cell r="C158" t="str">
            <v>Прочие</v>
          </cell>
          <cell r="D158" t="str">
            <v>Государственное автономное учреждение культуры Тюменской области "Тюменское концертно-театральное объединение"</v>
          </cell>
          <cell r="F158" t="str">
            <v>ЛФ57-08</v>
          </cell>
          <cell r="G158" t="str">
            <v>не предусмотрен</v>
          </cell>
        </row>
        <row r="159">
          <cell r="A159" t="str">
            <v>002104822032</v>
          </cell>
          <cell r="B159">
            <v>1</v>
          </cell>
          <cell r="C159" t="str">
            <v>Прочие</v>
          </cell>
          <cell r="D159" t="str">
            <v>Общество с ограниченной ответственностью "Фармасинтез-Тюмень"</v>
          </cell>
          <cell r="E159" t="str">
            <v>Сеть газопотребления ООО "Фармасинтез-Тюмень"</v>
          </cell>
          <cell r="F159" t="str">
            <v>А57-20760-0001</v>
          </cell>
          <cell r="G159" t="str">
            <v>III класс</v>
          </cell>
        </row>
        <row r="160">
          <cell r="A160" t="str">
            <v>002104822569</v>
          </cell>
          <cell r="B160">
            <v>1</v>
          </cell>
          <cell r="C160" t="str">
            <v>Микро</v>
          </cell>
          <cell r="D160" t="str">
            <v>Общество с ограниченной ответственностью "Теплый дом"</v>
          </cell>
          <cell r="E160" t="str">
            <v>ВХ-57-016396</v>
          </cell>
          <cell r="F160" t="str">
            <v>лиценз57-08</v>
          </cell>
          <cell r="G160" t="str">
            <v>не предусмотрен</v>
          </cell>
        </row>
        <row r="161">
          <cell r="A161" t="str">
            <v>002104822548</v>
          </cell>
          <cell r="B161">
            <v>1</v>
          </cell>
          <cell r="C161" t="str">
            <v>Микро</v>
          </cell>
          <cell r="D161" t="str">
            <v xml:space="preserve">Общество с ограниченной ответственностью "Западно-Сибирский нефтегазовый консалтинг" </v>
          </cell>
          <cell r="E161" t="str">
            <v>ПМ-57-016118</v>
          </cell>
          <cell r="F161" t="str">
            <v>лиценз57-07</v>
          </cell>
          <cell r="G161" t="str">
            <v>не предусмотрен</v>
          </cell>
        </row>
        <row r="162">
          <cell r="A162" t="str">
            <v>002104822549</v>
          </cell>
          <cell r="B162">
            <v>1</v>
          </cell>
          <cell r="C162" t="str">
            <v>Микро</v>
          </cell>
          <cell r="D162" t="str">
            <v>Общество с ограниченной ответственностью "Севернефтегазпроект"</v>
          </cell>
          <cell r="E162" t="str">
            <v>ПМ-57-016397</v>
          </cell>
          <cell r="F162" t="str">
            <v>лиценз57-07</v>
          </cell>
          <cell r="G162" t="str">
            <v>не предусмотрен</v>
          </cell>
        </row>
        <row r="163">
          <cell r="A163" t="str">
            <v>002104822033</v>
          </cell>
          <cell r="B163">
            <v>1</v>
          </cell>
          <cell r="C163" t="str">
            <v>Прочие</v>
          </cell>
          <cell r="D163" t="str">
            <v>Общество с ограниченной ответственностью "ЭкоРесурс"</v>
          </cell>
          <cell r="E163" t="str">
            <v>Участок по производству свинца, (тракт Велижанский)</v>
          </cell>
          <cell r="F163" t="str">
            <v>А57-20873-0002</v>
          </cell>
          <cell r="G163" t="str">
            <v>II класс</v>
          </cell>
        </row>
        <row r="164">
          <cell r="A164" t="str">
            <v>002104822570</v>
          </cell>
          <cell r="B164">
            <v>1</v>
          </cell>
          <cell r="C164" t="str">
            <v>Микро</v>
          </cell>
          <cell r="D164" t="str">
            <v>Общество с гораниченной ответственностью "ФЕБОС"</v>
          </cell>
          <cell r="E164" t="str">
            <v>ВХ-57-016426</v>
          </cell>
          <cell r="F164" t="str">
            <v>лиценз57-08</v>
          </cell>
          <cell r="G164" t="str">
            <v>не предусмотрен</v>
          </cell>
        </row>
        <row r="165">
          <cell r="A165" t="str">
            <v>002104822550</v>
          </cell>
          <cell r="B165">
            <v>1</v>
          </cell>
          <cell r="C165" t="str">
            <v>Микро</v>
          </cell>
          <cell r="D165" t="str">
            <v>Общество с ограниченной ответственностью "Альянс-ТНК"</v>
          </cell>
          <cell r="E165" t="str">
            <v>ПМ-57-016415</v>
          </cell>
          <cell r="F165" t="str">
            <v>лиценз57-07</v>
          </cell>
          <cell r="G165" t="str">
            <v>не предусмотрен</v>
          </cell>
        </row>
        <row r="166">
          <cell r="A166" t="str">
            <v>002104821995</v>
          </cell>
          <cell r="B166">
            <v>1</v>
          </cell>
          <cell r="C166" t="str">
            <v>Прочие</v>
          </cell>
          <cell r="D166" t="str">
            <v>Акционерное общество "Тюменский аккумуляторный завод"</v>
          </cell>
          <cell r="E166" t="str">
            <v>Литейный участок производства свинцовых изделий</v>
          </cell>
          <cell r="F166" t="str">
            <v>А57-10824-0009</v>
          </cell>
          <cell r="G166" t="str">
            <v>III класс</v>
          </cell>
        </row>
        <row r="167">
          <cell r="A167" t="str">
            <v>002104821996</v>
          </cell>
          <cell r="B167">
            <v>0</v>
          </cell>
          <cell r="C167" t="str">
            <v>Прочие</v>
          </cell>
          <cell r="D167" t="str">
            <v>Акционерное общество "Тюменский аккумуляторный завод"</v>
          </cell>
          <cell r="E167" t="str">
            <v>Площадка хранения серной кислоты и приготовления электролита</v>
          </cell>
          <cell r="F167" t="str">
            <v>А57-10824-0013</v>
          </cell>
          <cell r="G167" t="str">
            <v>III класс</v>
          </cell>
        </row>
        <row r="168">
          <cell r="A168" t="str">
            <v>002104821976</v>
          </cell>
          <cell r="B168">
            <v>1</v>
          </cell>
          <cell r="C168" t="str">
            <v>Прочие</v>
          </cell>
          <cell r="D168" t="str">
            <v>Закрытое Акционерное Общество Многопрофильная Поизводственная Коммерческая Фирма "Алькор"</v>
          </cell>
          <cell r="E168" t="str">
            <v>Участок хранения и переработки серной кислоты</v>
          </cell>
          <cell r="F168" t="str">
            <v>А57-10038-0007</v>
          </cell>
          <cell r="G168" t="str">
            <v>III класс</v>
          </cell>
        </row>
        <row r="169">
          <cell r="A169" t="str">
            <v>002104821977</v>
          </cell>
          <cell r="B169">
            <v>0</v>
          </cell>
          <cell r="C169" t="str">
            <v>Прочие</v>
          </cell>
          <cell r="D169" t="str">
            <v>Закрытое Акционерное Общество Многопрофильная Поизводственная Коммерческая Фирма "Алькор"</v>
          </cell>
          <cell r="E169" t="str">
            <v>Участок литейный (литье свинцовых деталей)</v>
          </cell>
          <cell r="F169" t="str">
            <v>А57-10038-0008</v>
          </cell>
          <cell r="G169" t="str">
            <v>III класс</v>
          </cell>
        </row>
        <row r="170">
          <cell r="A170" t="str">
            <v>002104821907</v>
          </cell>
          <cell r="B170">
            <v>1</v>
          </cell>
          <cell r="C170" t="str">
            <v>Прочие</v>
          </cell>
          <cell r="D170" t="str">
            <v>Общество с ограниченной ответственностью "ЭксПроф"</v>
          </cell>
          <cell r="E170" t="str">
            <v>Сеть газопотребления ООО "ЭксПроф"</v>
          </cell>
          <cell r="F170" t="str">
            <v>А57-00290-0001</v>
          </cell>
          <cell r="G170" t="str">
            <v>III класс</v>
          </cell>
        </row>
        <row r="171">
          <cell r="A171" t="str">
            <v>002104822562</v>
          </cell>
          <cell r="B171">
            <v>1</v>
          </cell>
          <cell r="C171" t="str">
            <v>Микро</v>
          </cell>
          <cell r="D171" t="str">
            <v>Общество с ограниченной ответственностью "ЭКСО-ТЭК"</v>
          </cell>
          <cell r="E171" t="str">
            <v>ДЭ-00-012386</v>
          </cell>
          <cell r="F171" t="str">
            <v>лиценз57-07</v>
          </cell>
          <cell r="G171" t="str">
            <v>не предусмотрен</v>
          </cell>
        </row>
        <row r="172">
          <cell r="A172" t="str">
            <v>002104821905</v>
          </cell>
          <cell r="B172">
            <v>1</v>
          </cell>
          <cell r="C172" t="str">
            <v>Малое</v>
          </cell>
          <cell r="D172" t="str">
            <v>Общество с ограниченной ответственностью "Кварт"</v>
          </cell>
          <cell r="E172" t="str">
            <v>База товарно-сырьевая</v>
          </cell>
          <cell r="F172" t="str">
            <v>А57-00068-0001</v>
          </cell>
          <cell r="G172" t="str">
            <v>II класс</v>
          </cell>
        </row>
        <row r="173">
          <cell r="A173" t="str">
            <v>002104821939</v>
          </cell>
          <cell r="B173">
            <v>1</v>
          </cell>
          <cell r="C173" t="str">
            <v>Средн</v>
          </cell>
          <cell r="D173" t="str">
            <v>Закрытое акционерное общество "Нефтегазстройсервис"</v>
          </cell>
          <cell r="E173" t="str">
            <v>Площадка нефтебазы по хранению и перевалке нефти и нефтепродуктов</v>
          </cell>
          <cell r="F173" t="str">
            <v>А57-00697-0012</v>
          </cell>
          <cell r="G173" t="str">
            <v>III класс</v>
          </cell>
        </row>
        <row r="174">
          <cell r="A174" t="str">
            <v>002104822551</v>
          </cell>
          <cell r="B174">
            <v>1</v>
          </cell>
          <cell r="C174" t="str">
            <v>Микро</v>
          </cell>
          <cell r="D174" t="str">
            <v>Общество с ограниченной ответственностью "Куртал-гео"</v>
          </cell>
          <cell r="E174" t="str">
            <v>ПМ-57-016288</v>
          </cell>
          <cell r="F174" t="str">
            <v>лиценз57-07</v>
          </cell>
          <cell r="G174" t="str">
            <v>не предусмотрен</v>
          </cell>
        </row>
        <row r="175">
          <cell r="A175" t="str">
            <v>002104821956</v>
          </cell>
          <cell r="B175">
            <v>1</v>
          </cell>
          <cell r="C175" t="str">
            <v>Микро</v>
          </cell>
          <cell r="D175" t="str">
            <v>Общество с ограниченной ответственностью "Строй-Комплект Д"</v>
          </cell>
          <cell r="E175" t="str">
            <v>Сеть газопотребления производственной базы ООО "Строй-Комплект Д"</v>
          </cell>
          <cell r="F175" t="str">
            <v>А57-00911-0001</v>
          </cell>
          <cell r="G175" t="str">
            <v>III класс</v>
          </cell>
        </row>
        <row r="176">
          <cell r="A176" t="str">
            <v>002104821915</v>
          </cell>
          <cell r="B176">
            <v>1</v>
          </cell>
          <cell r="C176" t="str">
            <v>Прочие</v>
          </cell>
          <cell r="D176" t="str">
            <v>Акционерное общество "Антипинский нефтеперерабатывающий завод"</v>
          </cell>
          <cell r="E176" t="str">
            <v>Площадка производства</v>
          </cell>
          <cell r="F176" t="str">
            <v>А57-00466-0001</v>
          </cell>
          <cell r="G176" t="str">
            <v>I класс</v>
          </cell>
        </row>
        <row r="177">
          <cell r="A177" t="str">
            <v>002104821916</v>
          </cell>
          <cell r="B177">
            <v>0</v>
          </cell>
          <cell r="C177" t="str">
            <v>Прочие</v>
          </cell>
          <cell r="D177" t="str">
            <v>Акционерное общество "Антипинский нефтеперерабатывающий завод"</v>
          </cell>
          <cell r="E177" t="str">
            <v>Склад сжиженных углеводородных газов</v>
          </cell>
          <cell r="F177" t="str">
            <v>А57-00466-0013</v>
          </cell>
          <cell r="G177" t="str">
            <v>II класс</v>
          </cell>
        </row>
        <row r="178">
          <cell r="A178" t="str">
            <v>002104821917</v>
          </cell>
          <cell r="B178">
            <v>0</v>
          </cell>
          <cell r="C178" t="str">
            <v>Прочие</v>
          </cell>
          <cell r="D178" t="str">
            <v>Акционерное общество "Антипинский нефтеперерабатывающий завод"</v>
          </cell>
          <cell r="E178" t="str">
            <v>База товарно-сырьевая УОГП</v>
          </cell>
          <cell r="F178" t="str">
            <v>А57-00466-0015</v>
          </cell>
          <cell r="G178" t="str">
            <v>II класс</v>
          </cell>
        </row>
        <row r="179">
          <cell r="A179" t="str">
            <v>002104821909</v>
          </cell>
          <cell r="B179">
            <v>1</v>
          </cell>
          <cell r="C179" t="str">
            <v>Прочие</v>
          </cell>
          <cell r="D179" t="str">
            <v>Общество с ограниченной ответственностью "Тюмень Водоканал"</v>
          </cell>
          <cell r="E179" t="str">
            <v>Сеть газопотребления (Велижанский водозабор)</v>
          </cell>
          <cell r="F179" t="str">
            <v>А57-00399-0006</v>
          </cell>
          <cell r="G179" t="str">
            <v>III класс</v>
          </cell>
        </row>
        <row r="180">
          <cell r="A180" t="str">
            <v>002104821910</v>
          </cell>
          <cell r="B180">
            <v>0</v>
          </cell>
          <cell r="C180" t="str">
            <v>Прочие</v>
          </cell>
          <cell r="D180" t="str">
            <v>Общество с ограниченной ответственностью "Тюмень Водоканал"</v>
          </cell>
          <cell r="E180" t="str">
            <v>Сеть газопотребления (Метелевский водозабор)</v>
          </cell>
          <cell r="F180" t="str">
            <v>А57-00399-0007</v>
          </cell>
          <cell r="G180" t="str">
            <v>III класс</v>
          </cell>
        </row>
        <row r="181">
          <cell r="A181" t="str">
            <v>002104821911</v>
          </cell>
          <cell r="B181">
            <v>0</v>
          </cell>
          <cell r="C181" t="str">
            <v>Прочие</v>
          </cell>
          <cell r="D181" t="str">
            <v>Общество с ограниченной ответственностью "Тюмень Водоканал"</v>
          </cell>
          <cell r="E181" t="str">
            <v>Сеть газопотребления (ГОСК)</v>
          </cell>
          <cell r="F181" t="str">
            <v>А57-00399-0008</v>
          </cell>
          <cell r="G181" t="str">
            <v>III класс</v>
          </cell>
        </row>
        <row r="182">
          <cell r="A182" t="str">
            <v>002104822013</v>
          </cell>
          <cell r="B182">
            <v>1</v>
          </cell>
          <cell r="C182" t="str">
            <v>Средн</v>
          </cell>
          <cell r="D182" t="str">
            <v>Общество с ограниченной ответственностью "Промстрой"</v>
          </cell>
          <cell r="E182" t="str">
            <v>Сеть газопотребления промышленная база ООО "Промстрой"</v>
          </cell>
          <cell r="F182" t="str">
            <v>А57-20161-0002</v>
          </cell>
          <cell r="G182" t="str">
            <v>III класс</v>
          </cell>
        </row>
        <row r="183">
          <cell r="A183" t="str">
            <v>002104822563</v>
          </cell>
          <cell r="B183">
            <v>1</v>
          </cell>
          <cell r="C183" t="str">
            <v>Микро</v>
          </cell>
          <cell r="D183" t="str">
            <v>Общество с ограниченной ответственностью "Сибирь-Партнер-Сервис"</v>
          </cell>
          <cell r="E183" t="str">
            <v>ВП-57-014983</v>
          </cell>
          <cell r="F183" t="str">
            <v>лиценз57-07</v>
          </cell>
          <cell r="G183" t="str">
            <v>не предусмотрен</v>
          </cell>
        </row>
        <row r="184">
          <cell r="A184" t="str">
            <v>002104822552</v>
          </cell>
          <cell r="B184">
            <v>1</v>
          </cell>
          <cell r="C184" t="str">
            <v>Малое</v>
          </cell>
          <cell r="D184" t="str">
            <v>Акционерное общество "Специализированное управление природоохранных работ"</v>
          </cell>
          <cell r="E184" t="str">
            <v>ПМ-00-014169</v>
          </cell>
          <cell r="F184" t="str">
            <v>лиценз57-07</v>
          </cell>
          <cell r="G184" t="str">
            <v>не предусмотрен</v>
          </cell>
        </row>
        <row r="185">
          <cell r="A185" t="str">
            <v>002104822553</v>
          </cell>
          <cell r="B185">
            <v>1</v>
          </cell>
          <cell r="C185" t="str">
            <v>Малое</v>
          </cell>
          <cell r="D185" t="str">
            <v>ОБЩЕСТВО С ОГРАНИЧЕННОЙ ОТВЕТСТВЕННОСТЬЮ "МНОГОПРОФИЛЬНОЕ ПРЕДПРИЯТИЕ "ЭНЕРГОИНВЕСТ"</v>
          </cell>
          <cell r="E185" t="str">
            <v>ПМ-57-01621</v>
          </cell>
          <cell r="F185" t="str">
            <v>лиценз57-07</v>
          </cell>
          <cell r="G185" t="str">
            <v>не предусмотрен</v>
          </cell>
        </row>
        <row r="186">
          <cell r="A186" t="str">
            <v>002104822520</v>
          </cell>
          <cell r="B186">
            <v>1</v>
          </cell>
          <cell r="C186" t="str">
            <v>Прочие</v>
          </cell>
          <cell r="D186" t="str">
            <v>Муниципальное бюджетное учреждение "Тюменьгормост"</v>
          </cell>
          <cell r="E186" t="str">
            <v>Укрепление и благоустройство откоса правого берега р. Тура (I,II,III, IVочередь)</v>
          </cell>
          <cell r="F186" t="str">
            <v>ГТС57-12</v>
          </cell>
          <cell r="G186" t="str">
            <v>-</v>
          </cell>
        </row>
        <row r="187">
          <cell r="A187" t="str">
            <v>002104822554</v>
          </cell>
          <cell r="B187">
            <v>1</v>
          </cell>
          <cell r="C187" t="str">
            <v>Прочие</v>
          </cell>
          <cell r="D187" t="str">
            <v>Общество с ограниченной ответственностью "НОВАТЭК НТЦ"</v>
          </cell>
          <cell r="E187" t="str">
            <v>ПМ-57-016438</v>
          </cell>
          <cell r="F187" t="str">
            <v>лиценз57-07</v>
          </cell>
          <cell r="G187" t="str">
            <v>не предусмотрен</v>
          </cell>
        </row>
        <row r="188">
          <cell r="A188" t="str">
            <v>002104822571</v>
          </cell>
          <cell r="B188">
            <v>1</v>
          </cell>
          <cell r="C188" t="str">
            <v>Микро</v>
          </cell>
          <cell r="D188" t="str">
            <v>Общество с ограниченной ответственностью "Гидромик-Машинери"</v>
          </cell>
          <cell r="E188" t="str">
            <v>ВХ-57-016430</v>
          </cell>
          <cell r="F188" t="str">
            <v>лиценз57-08</v>
          </cell>
          <cell r="G188" t="str">
            <v>не предусмотрен</v>
          </cell>
        </row>
        <row r="189">
          <cell r="A189" t="str">
            <v>002104822021</v>
          </cell>
          <cell r="B189">
            <v>1</v>
          </cell>
          <cell r="C189" t="str">
            <v>Прочие</v>
          </cell>
          <cell r="D189" t="str">
            <v>Общество с ограниченной ответственностью "Ишимский мясокомбинат"</v>
          </cell>
          <cell r="E189" t="str">
            <v>Сеть газопотребления (ООО "Ишимский мясокомбинат")</v>
          </cell>
          <cell r="F189" t="str">
            <v>А57-20279-0001</v>
          </cell>
          <cell r="G189" t="str">
            <v>III класс</v>
          </cell>
        </row>
        <row r="190">
          <cell r="A190" t="str">
            <v>002104821971</v>
          </cell>
          <cell r="B190">
            <v>1</v>
          </cell>
          <cell r="C190" t="str">
            <v>Микро</v>
          </cell>
          <cell r="D190" t="str">
            <v>Общество с ограниченной ответственностью "Ишимское НПП"</v>
          </cell>
          <cell r="E190" t="str">
            <v>Площадка установки по переработке нефти (газового конденсата)</v>
          </cell>
          <cell r="F190" t="str">
            <v>А57-01510-0003</v>
          </cell>
          <cell r="G190" t="str">
            <v>III класс</v>
          </cell>
        </row>
        <row r="191">
          <cell r="A191" t="str">
            <v>002104821961</v>
          </cell>
          <cell r="B191">
            <v>1</v>
          </cell>
          <cell r="C191" t="str">
            <v>Малое</v>
          </cell>
          <cell r="D191" t="str">
            <v>Общество с ограниченной ответственностью "Слада"</v>
          </cell>
          <cell r="E191" t="str">
            <v>Сеть газопотребления ООО "Слада"</v>
          </cell>
          <cell r="F191" t="str">
            <v>А57-01213-0001</v>
          </cell>
          <cell r="G191" t="str">
            <v>III класс</v>
          </cell>
        </row>
        <row r="192">
          <cell r="A192" t="str">
            <v>002104822555</v>
          </cell>
          <cell r="B192">
            <v>1</v>
          </cell>
          <cell r="C192" t="str">
            <v>Микро</v>
          </cell>
          <cell r="D192" t="str">
            <v>Общество с ограниченной ответственностью "Дюна"</v>
          </cell>
          <cell r="E192" t="str">
            <v>ПМ-57-001167</v>
          </cell>
          <cell r="F192" t="str">
            <v>лиценз57-07</v>
          </cell>
          <cell r="G192" t="str">
            <v>не предусмотрен</v>
          </cell>
        </row>
        <row r="193">
          <cell r="A193" t="str">
            <v>002104822015</v>
          </cell>
          <cell r="B193">
            <v>1</v>
          </cell>
          <cell r="C193" t="str">
            <v>Прочие</v>
          </cell>
          <cell r="D193" t="str">
            <v>Общество с ограниченной ответственностью "Ишимский комбинат хлебопродуктов"</v>
          </cell>
          <cell r="E193" t="str">
            <v>Цех по производству муки</v>
          </cell>
          <cell r="F193" t="str">
            <v>А57-20188-0006</v>
          </cell>
          <cell r="G193" t="str">
            <v>III класс</v>
          </cell>
        </row>
        <row r="194">
          <cell r="A194" t="str">
            <v>002104822016</v>
          </cell>
          <cell r="B194">
            <v>0</v>
          </cell>
          <cell r="C194" t="str">
            <v>Прочие</v>
          </cell>
          <cell r="D194" t="str">
            <v>Общество с ограниченной ответственностью "Ишимский комбинат хлебопродуктов"</v>
          </cell>
          <cell r="E194" t="str">
            <v>Цех по производству комбикормов</v>
          </cell>
          <cell r="F194" t="str">
            <v>А57-20188-0007</v>
          </cell>
          <cell r="G194" t="str">
            <v>III класс</v>
          </cell>
        </row>
        <row r="195">
          <cell r="A195" t="str">
            <v>002104822603</v>
          </cell>
          <cell r="B195">
            <v>0</v>
          </cell>
          <cell r="C195" t="str">
            <v>Прочие</v>
          </cell>
          <cell r="D195" t="str">
            <v>Общество с ограниченной ответственностью "Ишимский комбинат хлебопродуктов"</v>
          </cell>
          <cell r="F195" t="str">
            <v>ЛФ57-08</v>
          </cell>
          <cell r="G195" t="str">
            <v>не предусмотрен</v>
          </cell>
        </row>
        <row r="196">
          <cell r="A196" t="str">
            <v>002104822027</v>
          </cell>
          <cell r="B196">
            <v>1</v>
          </cell>
          <cell r="C196" t="str">
            <v>Малое</v>
          </cell>
          <cell r="D196" t="str">
            <v>Общество с ограниченной ответственностью "Сибириада"</v>
          </cell>
          <cell r="E196" t="str">
            <v>Система теплоснабжения (викуловский р-н)</v>
          </cell>
          <cell r="F196" t="str">
            <v>А57-20542-0001</v>
          </cell>
          <cell r="G196" t="str">
            <v>III класс</v>
          </cell>
        </row>
        <row r="197">
          <cell r="A197" t="str">
            <v>002104822576</v>
          </cell>
          <cell r="B197">
            <v>1</v>
          </cell>
          <cell r="C197" t="str">
            <v>Микро</v>
          </cell>
          <cell r="D197" t="str">
            <v>Акционерное общество "Аминосиб"</v>
          </cell>
          <cell r="E197" t="str">
            <v>ВХ-57-016416</v>
          </cell>
          <cell r="F197" t="str">
            <v>лиценз57-10</v>
          </cell>
          <cell r="G197" t="str">
            <v>не предусмотрен</v>
          </cell>
        </row>
        <row r="198">
          <cell r="A198" t="str">
            <v>002104822017</v>
          </cell>
          <cell r="B198">
            <v>1</v>
          </cell>
          <cell r="C198" t="str">
            <v>Прочие</v>
          </cell>
          <cell r="D198" t="str">
            <v>Открытое акционерное общество "Тоболстрой"</v>
          </cell>
          <cell r="E198" t="str">
            <v>Сеть газопотребления ОАО "Тоболстрой"</v>
          </cell>
          <cell r="F198" t="str">
            <v>А57-20192-0001</v>
          </cell>
          <cell r="G198" t="str">
            <v>III класс</v>
          </cell>
        </row>
        <row r="199">
          <cell r="A199" t="str">
            <v>002104822007</v>
          </cell>
          <cell r="B199">
            <v>1</v>
          </cell>
          <cell r="C199" t="str">
            <v>Прочие</v>
          </cell>
          <cell r="D199" t="str">
            <v>Открытое акционерное общество "Тобольское пассажирское автотранспортное предприятие"</v>
          </cell>
          <cell r="E199" t="str">
            <v>Сеть газопотребления ОАО "Тобольского ПАТП"</v>
          </cell>
          <cell r="F199" t="str">
            <v>А57-20053-0002</v>
          </cell>
          <cell r="G199" t="str">
            <v>III класс</v>
          </cell>
        </row>
        <row r="200">
          <cell r="A200" t="str">
            <v>002104822006</v>
          </cell>
          <cell r="B200">
            <v>1</v>
          </cell>
          <cell r="C200" t="str">
            <v>Средн</v>
          </cell>
          <cell r="D200" t="str">
            <v>Общество с ограниченной ответственностью "Стройэлектромонтаж"</v>
          </cell>
          <cell r="E200" t="str">
            <v>Сеть газопотребления ООО "СЭМ"</v>
          </cell>
          <cell r="F200" t="str">
            <v>А57-20038-0002</v>
          </cell>
          <cell r="G200" t="str">
            <v>III класс</v>
          </cell>
        </row>
        <row r="201">
          <cell r="A201" t="str">
            <v>002104822008</v>
          </cell>
          <cell r="B201">
            <v>1</v>
          </cell>
          <cell r="C201" t="str">
            <v>Прочие</v>
          </cell>
          <cell r="D201" t="str">
            <v>Общество с ограниченной ответственностью "СИБУР Тобольск"</v>
          </cell>
          <cell r="E201" t="str">
            <v>Площадка производства бутадиена, изобутилена и метилтретбутилового эфира</v>
          </cell>
          <cell r="F201" t="str">
            <v>А57-20113-0001</v>
          </cell>
          <cell r="G201" t="str">
            <v>искл</v>
          </cell>
        </row>
        <row r="202">
          <cell r="A202" t="str">
            <v>002104822009</v>
          </cell>
          <cell r="B202">
            <v>0</v>
          </cell>
          <cell r="C202" t="str">
            <v>Прочие</v>
          </cell>
          <cell r="D202" t="str">
            <v>Общество с ограниченной ответственностью "СИБУР Тобольск"</v>
          </cell>
          <cell r="E202" t="str">
            <v>Склад хлора водопроводных очистных сооружений</v>
          </cell>
          <cell r="F202" t="str">
            <v>А57-20113-0004</v>
          </cell>
          <cell r="G202" t="str">
            <v>искл</v>
          </cell>
        </row>
        <row r="203">
          <cell r="A203" t="str">
            <v>002104822010</v>
          </cell>
          <cell r="B203">
            <v>0</v>
          </cell>
          <cell r="C203" t="str">
            <v>Прочие</v>
          </cell>
          <cell r="D203" t="str">
            <v>Общество с ограниченной ответственностью "СИБУР Тобольск"</v>
          </cell>
          <cell r="E203" t="str">
            <v>Площадка производства полипропилена</v>
          </cell>
          <cell r="F203" t="str">
            <v>А57-20113-0022</v>
          </cell>
          <cell r="G203" t="str">
            <v>искл</v>
          </cell>
        </row>
        <row r="204">
          <cell r="A204" t="str">
            <v>002104822011</v>
          </cell>
          <cell r="B204">
            <v>0</v>
          </cell>
          <cell r="C204" t="str">
            <v>Прочие</v>
          </cell>
          <cell r="D204" t="str">
            <v>Общество с ограниченной ответственностью "СИБУР Тобольск"</v>
          </cell>
          <cell r="E204" t="str">
            <v>Площадка подсобного хозяйства ТЭЦ</v>
          </cell>
          <cell r="F204" t="str">
            <v>А57-20113-0024</v>
          </cell>
          <cell r="G204" t="str">
            <v>искл</v>
          </cell>
        </row>
        <row r="205">
          <cell r="A205" t="str">
            <v>002104822012</v>
          </cell>
          <cell r="B205">
            <v>0</v>
          </cell>
          <cell r="C205" t="str">
            <v>Прочие</v>
          </cell>
          <cell r="D205" t="str">
            <v>Общество с ограниченной ответственностью "СИБУР Тобольск"</v>
          </cell>
          <cell r="E205" t="str">
            <v>Площадка хранения мазутного топлива ТЭЦ</v>
          </cell>
          <cell r="F205" t="str">
            <v>А57-20113-0025</v>
          </cell>
          <cell r="G205" t="str">
            <v>искл</v>
          </cell>
        </row>
        <row r="206">
          <cell r="A206" t="str">
            <v>002104821970</v>
          </cell>
          <cell r="B206">
            <v>1</v>
          </cell>
          <cell r="C206" t="str">
            <v>Малое</v>
          </cell>
          <cell r="D206" t="str">
            <v>Общество с ограниченной ответственностью "Тобольсксервискомплект"</v>
          </cell>
          <cell r="E206" t="str">
            <v>Станция газозаправочная (автомобильная) с. Черное</v>
          </cell>
          <cell r="F206" t="str">
            <v>А57-01502-0005</v>
          </cell>
          <cell r="G206" t="str">
            <v>III класс</v>
          </cell>
        </row>
        <row r="207">
          <cell r="A207" t="str">
            <v>002104822022</v>
          </cell>
          <cell r="B207">
            <v>1</v>
          </cell>
          <cell r="C207" t="str">
            <v>Малое</v>
          </cell>
          <cell r="D207" t="str">
            <v>Общество с ограниченной ответственностью "Транспортно-судоходная компания"</v>
          </cell>
          <cell r="E207" t="str">
            <v>Сеть газопотребления (общественно - коммерческая баня)</v>
          </cell>
          <cell r="F207" t="str">
            <v>А57-20334-0001</v>
          </cell>
          <cell r="G207" t="str">
            <v>III класс</v>
          </cell>
        </row>
        <row r="208">
          <cell r="A208" t="str">
            <v>002104822029</v>
          </cell>
          <cell r="B208">
            <v>1</v>
          </cell>
          <cell r="C208" t="str">
            <v>Прочие</v>
          </cell>
          <cell r="D208" t="str">
            <v>МУНИЦИПАЛЬНОЕ ПРЕДПРИЯТИЕ "ТУРТАССКОЕ КОММУНАЛЬНОЕ ПРЕДПРИЯТИЕ УВАТСКОГО МУНИЦИПАЛЬНОГО РАЙОНА"</v>
          </cell>
          <cell r="E208" t="str">
            <v>Система теплоснабжения (п. Туртас)</v>
          </cell>
          <cell r="F208" t="str">
            <v>А57-20623-0001</v>
          </cell>
          <cell r="G208" t="str">
            <v>III класс</v>
          </cell>
        </row>
        <row r="209">
          <cell r="A209" t="str">
            <v>002104821974</v>
          </cell>
          <cell r="B209">
            <v>1</v>
          </cell>
          <cell r="C209" t="str">
            <v>Средн</v>
          </cell>
          <cell r="D209" t="str">
            <v>Общество с ограниченной ответственностью "Тоболпромстрой"</v>
          </cell>
          <cell r="E209" t="str">
            <v>Сеть газораспределения ООО "Тоболпромстрой"</v>
          </cell>
          <cell r="F209" t="str">
            <v>А57-01548-0002</v>
          </cell>
          <cell r="G209" t="str">
            <v>III класс</v>
          </cell>
        </row>
        <row r="210">
          <cell r="A210" t="str">
            <v>002104822604</v>
          </cell>
          <cell r="B210">
            <v>1</v>
          </cell>
          <cell r="C210" t="str">
            <v>Микро</v>
          </cell>
          <cell r="D210" t="str">
            <v>Управляющая компания "Аметист"</v>
          </cell>
          <cell r="F210" t="str">
            <v>ЛФ57-08</v>
          </cell>
          <cell r="G210" t="str">
            <v>искл</v>
          </cell>
        </row>
        <row r="211">
          <cell r="A211" t="str">
            <v>002104822572</v>
          </cell>
          <cell r="B211">
            <v>1</v>
          </cell>
          <cell r="C211" t="str">
            <v>Прочие</v>
          </cell>
          <cell r="D211" t="str">
            <v>Муниципальное автономное учреждение дополнительного образования "Ялуторовская детско-юношеская спортивная школа"</v>
          </cell>
          <cell r="E211" t="str">
            <v>ВХ-57-016420</v>
          </cell>
          <cell r="F211" t="str">
            <v>лиценз57-08</v>
          </cell>
          <cell r="G211" t="str">
            <v>не предусмотрен</v>
          </cell>
        </row>
        <row r="212">
          <cell r="A212" t="str">
            <v>002104821965</v>
          </cell>
          <cell r="B212">
            <v>1</v>
          </cell>
          <cell r="C212" t="str">
            <v>Прочие</v>
          </cell>
          <cell r="D212" t="str">
            <v>Общество с ограниченной ответственностью "Юнигрэйн"</v>
          </cell>
          <cell r="E212" t="str">
            <v>Элеватор</v>
          </cell>
          <cell r="F212" t="str">
            <v>А57-01411-0001</v>
          </cell>
          <cell r="G212" t="str">
            <v>III класс</v>
          </cell>
        </row>
        <row r="213">
          <cell r="A213" t="str">
            <v>002104821966</v>
          </cell>
          <cell r="B213">
            <v>0</v>
          </cell>
          <cell r="C213" t="str">
            <v>Прочие</v>
          </cell>
          <cell r="D213" t="str">
            <v>Общество с ограниченной ответственностью "Юнигрэйн"</v>
          </cell>
          <cell r="E213" t="str">
            <v>Цех по производству комбикормов</v>
          </cell>
          <cell r="F213" t="str">
            <v>А57-01411-0003</v>
          </cell>
          <cell r="G213" t="str">
            <v>III класс</v>
          </cell>
        </row>
        <row r="214">
          <cell r="A214" t="str">
            <v>002104821967</v>
          </cell>
          <cell r="B214">
            <v>0</v>
          </cell>
          <cell r="C214" t="str">
            <v>Прочие</v>
          </cell>
          <cell r="D214" t="str">
            <v>Общество с ограниченной ответственностью "Юнигрэйн"</v>
          </cell>
          <cell r="E214" t="str">
            <v>Цех по производству муки</v>
          </cell>
          <cell r="F214" t="str">
            <v>А57-01411-0005</v>
          </cell>
          <cell r="G214" t="str">
            <v>III класс</v>
          </cell>
        </row>
        <row r="215">
          <cell r="A215" t="str">
            <v>002104821968</v>
          </cell>
          <cell r="B215">
            <v>0</v>
          </cell>
          <cell r="C215" t="str">
            <v>Прочие</v>
          </cell>
          <cell r="D215" t="str">
            <v>Общество с ограниченной ответственностью "Юнигрэйн"</v>
          </cell>
          <cell r="E215" t="str">
            <v>Цех по производству крупы</v>
          </cell>
          <cell r="F215" t="str">
            <v>А57-01411-0007</v>
          </cell>
          <cell r="G215" t="str">
            <v>III класс</v>
          </cell>
        </row>
        <row r="216">
          <cell r="A216" t="str">
            <v>002104822521</v>
          </cell>
          <cell r="B216">
            <v>1</v>
          </cell>
          <cell r="C216" t="str">
            <v>Прочие</v>
          </cell>
          <cell r="D216" t="str">
            <v>Муниципальное казённое учреждение Ялуторовского района "служба заказчика"</v>
          </cell>
          <cell r="E216" t="str">
            <v>Гидротехническое сооружение - противопаводковая дамба</v>
          </cell>
          <cell r="F216" t="str">
            <v>ГТС57-12</v>
          </cell>
          <cell r="G216" t="str">
            <v>-</v>
          </cell>
        </row>
        <row r="217">
          <cell r="A217" t="str">
            <v>002104822023</v>
          </cell>
          <cell r="B217">
            <v>1</v>
          </cell>
          <cell r="C217" t="str">
            <v>Малое</v>
          </cell>
          <cell r="D217" t="str">
            <v>Общество с ограниченной ответственностью "Торгово-производственная компания "Газ"</v>
          </cell>
          <cell r="E217" t="str">
            <v>Станция газозаправочная автомобильная (с. Киёво)</v>
          </cell>
          <cell r="F217" t="str">
            <v>А57-20341-0008</v>
          </cell>
          <cell r="G217" t="str">
            <v>III класс</v>
          </cell>
        </row>
        <row r="218">
          <cell r="A218" t="str">
            <v>002104822024</v>
          </cell>
          <cell r="B218">
            <v>0</v>
          </cell>
          <cell r="C218" t="str">
            <v>Малое</v>
          </cell>
          <cell r="D218" t="str">
            <v>Общество с ограниченной ответственностью "Торгово-производственная компания "Газ"</v>
          </cell>
          <cell r="E218" t="str">
            <v>Станция газозаправочная автомобильная (Мельникайте)</v>
          </cell>
          <cell r="F218" t="str">
            <v>А57-20341-0014</v>
          </cell>
          <cell r="G218" t="str">
            <v>III класс</v>
          </cell>
        </row>
        <row r="219">
          <cell r="A219" t="str">
            <v>002104821953</v>
          </cell>
          <cell r="B219">
            <v>1</v>
          </cell>
          <cell r="C219" t="str">
            <v>Малое</v>
          </cell>
          <cell r="D219" t="str">
            <v>Производственный сельскохозяйственный кооператив "Болдыревский"</v>
          </cell>
          <cell r="E219" t="str">
            <v>Сеть газопотребления предприятия</v>
          </cell>
          <cell r="F219" t="str">
            <v>А57-00883-0001</v>
          </cell>
          <cell r="G219" t="str">
            <v>III класс</v>
          </cell>
        </row>
        <row r="220">
          <cell r="A220" t="str">
            <v>002104822020</v>
          </cell>
          <cell r="B220">
            <v>1</v>
          </cell>
          <cell r="C220" t="str">
            <v>Микро</v>
          </cell>
          <cell r="D220" t="str">
            <v>Общество с ограниченной ответственностью "НикАС"</v>
          </cell>
          <cell r="E220" t="str">
            <v>Сеть газопотребления (баня)</v>
          </cell>
          <cell r="F220" t="str">
            <v>А57-20221-0001</v>
          </cell>
          <cell r="G220" t="str">
            <v>III класс</v>
          </cell>
        </row>
        <row r="221">
          <cell r="A221" t="str">
            <v>002104821993</v>
          </cell>
          <cell r="B221">
            <v>1</v>
          </cell>
          <cell r="C221" t="str">
            <v>Средн</v>
          </cell>
          <cell r="D221" t="str">
            <v>Колхоз имени Калинина</v>
          </cell>
          <cell r="E221" t="str">
            <v>Сеть газопотребления (Колхоз имени Калинина)</v>
          </cell>
          <cell r="F221" t="str">
            <v>А57-10478-0001</v>
          </cell>
          <cell r="G221" t="str">
            <v>III класс</v>
          </cell>
        </row>
        <row r="222">
          <cell r="A222" t="str">
            <v>002104821957</v>
          </cell>
          <cell r="B222">
            <v>1</v>
          </cell>
          <cell r="C222" t="str">
            <v>Прочие</v>
          </cell>
          <cell r="D222" t="str">
            <v>Закрытое акционерное общество "Полуяново"</v>
          </cell>
          <cell r="E222" t="str">
            <v>Сеть газопотребления предприятия (МТМ) с. Чуртан</v>
          </cell>
          <cell r="F222" t="str">
            <v>А57-01026-0001</v>
          </cell>
          <cell r="G222" t="str">
            <v>III класс</v>
          </cell>
        </row>
        <row r="223">
          <cell r="A223" t="str">
            <v>002104821959</v>
          </cell>
          <cell r="B223">
            <v>1</v>
          </cell>
          <cell r="C223" t="str">
            <v>Средн</v>
          </cell>
          <cell r="D223" t="str">
            <v>Общество с ограниченной ответственностью Агрокомплекс "Викуловский"</v>
          </cell>
          <cell r="E223" t="str">
            <v>Цех по производству муки</v>
          </cell>
          <cell r="F223" t="str">
            <v>А57-01089-0003</v>
          </cell>
          <cell r="G223" t="str">
            <v>III класс</v>
          </cell>
        </row>
        <row r="224">
          <cell r="A224" t="str">
            <v>002104821948</v>
          </cell>
          <cell r="B224">
            <v>1</v>
          </cell>
          <cell r="C224" t="str">
            <v>Малое</v>
          </cell>
          <cell r="D224" t="str">
            <v>Общество с ограниченной ответственностью "Сибгазсервис"</v>
          </cell>
          <cell r="E224" t="str">
            <v>Сеть газопотребления (ООО "Сибгазсервис")</v>
          </cell>
          <cell r="F224" t="str">
            <v>А57-00813-0001</v>
          </cell>
          <cell r="G224" t="str">
            <v>III класс</v>
          </cell>
        </row>
        <row r="225">
          <cell r="A225" t="str">
            <v>002104821949</v>
          </cell>
          <cell r="B225">
            <v>0</v>
          </cell>
          <cell r="C225" t="str">
            <v>Малое</v>
          </cell>
          <cell r="D225" t="str">
            <v>Общество с ограниченной ответственностью "Сибгазсервис"</v>
          </cell>
          <cell r="E225" t="str">
            <v>Система теплоснабжения (Голышмановский район)</v>
          </cell>
          <cell r="F225" t="str">
            <v>А57-00813-0004</v>
          </cell>
          <cell r="G225" t="str">
            <v>III класс</v>
          </cell>
        </row>
        <row r="226">
          <cell r="A226" t="str">
            <v>002104821936</v>
          </cell>
          <cell r="B226">
            <v>1</v>
          </cell>
          <cell r="C226" t="str">
            <v>Малое</v>
          </cell>
          <cell r="D226" t="str">
            <v>Общество с ограниченной ответственностью "Голышмановский комбинат хлебопродуктов"</v>
          </cell>
          <cell r="E226" t="str">
            <v>Элеватор</v>
          </cell>
          <cell r="F226" t="str">
            <v>А57-00624-0001</v>
          </cell>
          <cell r="G226" t="str">
            <v>III класс</v>
          </cell>
        </row>
        <row r="227">
          <cell r="A227" t="str">
            <v>002104821937</v>
          </cell>
          <cell r="B227">
            <v>0</v>
          </cell>
          <cell r="C227" t="str">
            <v>Малое</v>
          </cell>
          <cell r="D227" t="str">
            <v>Общество с ограниченной ответственностью "Голышмановский комбинат хлебопродуктов"</v>
          </cell>
          <cell r="E227" t="str">
            <v>Элеватор</v>
          </cell>
          <cell r="F227" t="str">
            <v>А57-00624-0002</v>
          </cell>
          <cell r="G227" t="str">
            <v>III класс</v>
          </cell>
        </row>
        <row r="228">
          <cell r="A228" t="str">
            <v>002104822605</v>
          </cell>
          <cell r="B228">
            <v>1</v>
          </cell>
          <cell r="C228" t="str">
            <v>Прочие</v>
          </cell>
          <cell r="D228" t="str">
            <v>Государственное бюджетное учреждение здравоохранения «Областная больница №12» Тюменская область, город Заводоуковск</v>
          </cell>
          <cell r="F228" t="str">
            <v>ЛФ57-08</v>
          </cell>
          <cell r="G228" t="str">
            <v>не предусмотрен</v>
          </cell>
        </row>
        <row r="229">
          <cell r="A229" t="str">
            <v>002104821981</v>
          </cell>
          <cell r="B229">
            <v>1</v>
          </cell>
          <cell r="C229" t="str">
            <v>Прочие</v>
          </cell>
          <cell r="D229" t="str">
            <v>Акционерное общество "Бикор"</v>
          </cell>
          <cell r="E229" t="str">
            <v>Цех по производству комбикормов (комбикормовых смесей)</v>
          </cell>
          <cell r="F229" t="str">
            <v>А57-10064-0002</v>
          </cell>
          <cell r="G229" t="str">
            <v>III класс</v>
          </cell>
        </row>
        <row r="230">
          <cell r="A230" t="str">
            <v>002104821994</v>
          </cell>
          <cell r="B230">
            <v>1</v>
          </cell>
          <cell r="C230" t="str">
            <v>Прочие</v>
          </cell>
          <cell r="D230" t="str">
            <v>Закрытое Акционерное Общество "Агрокомплекс Маяк"</v>
          </cell>
          <cell r="E230" t="str">
            <v>Цех агрегатной блочно-модульной установки по производству муки (мельницы с. Гагарье)</v>
          </cell>
          <cell r="F230" t="str">
            <v>А57-10617-0002</v>
          </cell>
          <cell r="G230" t="str">
            <v>III класс</v>
          </cell>
        </row>
        <row r="231">
          <cell r="A231" t="str">
            <v>002104822573</v>
          </cell>
          <cell r="B231">
            <v>1</v>
          </cell>
          <cell r="C231" t="str">
            <v>Микро</v>
          </cell>
          <cell r="D231" t="str">
            <v>Индивидуальный предприниматель Бобров Андрей Геннадьевич</v>
          </cell>
          <cell r="E231" t="str">
            <v>ВХ-57-016442</v>
          </cell>
          <cell r="F231" t="str">
            <v>лиценз57-08</v>
          </cell>
          <cell r="G231" t="str">
            <v>не предусмотрен</v>
          </cell>
        </row>
        <row r="232">
          <cell r="A232" t="str">
            <v>002104822028</v>
          </cell>
          <cell r="B232">
            <v>1</v>
          </cell>
          <cell r="C232" t="str">
            <v>Малое</v>
          </cell>
          <cell r="D232" t="str">
            <v>Общество с ограниченной ответственностью "Управляющая компания "АРОМАШЕВОГАЗСЕРВИС"</v>
          </cell>
          <cell r="E232" t="str">
            <v>Система теплоснабжения с. Аромашево</v>
          </cell>
          <cell r="F232" t="str">
            <v>А57-20545-0001</v>
          </cell>
          <cell r="G232" t="str">
            <v>III класс</v>
          </cell>
        </row>
        <row r="233">
          <cell r="A233" t="str">
            <v>002104822565</v>
          </cell>
          <cell r="B233">
            <v>1</v>
          </cell>
          <cell r="C233" t="str">
            <v>Малое</v>
          </cell>
          <cell r="D233" t="str">
            <v>Общество с ограниченной ответственностью "Рассвет"</v>
          </cell>
          <cell r="E233" t="str">
            <v>ВХ-57-016377</v>
          </cell>
          <cell r="F233" t="str">
            <v>лиценз57-08</v>
          </cell>
          <cell r="G233" t="str">
            <v>не предусмотрен</v>
          </cell>
        </row>
        <row r="234">
          <cell r="A234" t="str">
            <v>002104821986</v>
          </cell>
          <cell r="B234">
            <v>1</v>
          </cell>
          <cell r="C234" t="str">
            <v>Малое</v>
          </cell>
          <cell r="D234" t="str">
            <v>Общество с ограниченной ответственностью "Шабановское межхозяйственное производственное объединение"</v>
          </cell>
          <cell r="E234" t="str">
            <v>Сеть газопотребления ООО "Шабановское МПО" (с. Шабаново)</v>
          </cell>
          <cell r="F234" t="str">
            <v>А57-10138-0001</v>
          </cell>
          <cell r="G234" t="str">
            <v>III класс</v>
          </cell>
        </row>
        <row r="235">
          <cell r="A235" t="str">
            <v>002104821987</v>
          </cell>
          <cell r="B235">
            <v>0</v>
          </cell>
          <cell r="C235" t="str">
            <v>Малое</v>
          </cell>
          <cell r="D235" t="str">
            <v>Общество с ограниченной ответственностью "Шабановское межхозяйственное производственное объединение"</v>
          </cell>
          <cell r="E235" t="str">
            <v>Сеть газопотребления ООО "Шабановское МПО" (с.Омутинское)</v>
          </cell>
          <cell r="F235" t="str">
            <v>А57-10138-0002</v>
          </cell>
          <cell r="G235" t="str">
            <v>III класс</v>
          </cell>
        </row>
        <row r="236">
          <cell r="A236" t="str">
            <v>002104822574</v>
          </cell>
          <cell r="B236">
            <v>0</v>
          </cell>
          <cell r="C236" t="str">
            <v>Малое</v>
          </cell>
          <cell r="D236" t="str">
            <v>Общество с ограниченной ответственностью "Шабановское межхозяйственное производственное объединение"</v>
          </cell>
          <cell r="E236" t="str">
            <v>ВХ-57-016421</v>
          </cell>
          <cell r="F236" t="str">
            <v>лиценз57-08</v>
          </cell>
          <cell r="G236" t="str">
            <v>не предусмотрен</v>
          </cell>
        </row>
        <row r="237">
          <cell r="A237" t="str">
            <v>002104821938</v>
          </cell>
          <cell r="B237">
            <v>1</v>
          </cell>
          <cell r="C237" t="str">
            <v>Малое</v>
          </cell>
          <cell r="D237" t="str">
            <v>Общество с ограниченной ответственностью "Маслянское автотранспортное предприятие"</v>
          </cell>
          <cell r="E237" t="str">
            <v>Сеть газопотребления АТП</v>
          </cell>
          <cell r="F237" t="str">
            <v>А57-00687-0001</v>
          </cell>
          <cell r="G237" t="str">
            <v>III класс</v>
          </cell>
        </row>
        <row r="238">
          <cell r="A238" t="str">
            <v>002104821991</v>
          </cell>
          <cell r="B238">
            <v>1</v>
          </cell>
          <cell r="C238" t="str">
            <v>Прочие</v>
          </cell>
          <cell r="D238" t="str">
            <v>Акционерное общество "Сибстройсервис"</v>
          </cell>
          <cell r="E238" t="str">
            <v>Сеть газопотребления АО "Сибстройсервис" (Бабарынка)</v>
          </cell>
          <cell r="F238" t="str">
            <v>А57-10332-0005</v>
          </cell>
          <cell r="G238" t="str">
            <v>III класс</v>
          </cell>
        </row>
        <row r="239">
          <cell r="A239" t="str">
            <v>002104821997</v>
          </cell>
          <cell r="B239">
            <v>1</v>
          </cell>
          <cell r="C239" t="str">
            <v>Средн</v>
          </cell>
          <cell r="D239" t="str">
            <v>Закрытое акционерное общество "Пышмаавтодор"</v>
          </cell>
          <cell r="E239" t="str">
            <v>Сеть газопотребления котельной</v>
          </cell>
          <cell r="F239" t="str">
            <v>А57-10840-0002</v>
          </cell>
          <cell r="G239" t="str">
            <v>III класс</v>
          </cell>
        </row>
        <row r="240">
          <cell r="A240" t="str">
            <v>002104821891</v>
          </cell>
          <cell r="B240">
            <v>1</v>
          </cell>
          <cell r="C240" t="str">
            <v>Прочие</v>
          </cell>
          <cell r="D240" t="str">
            <v>Публичное акционерное общество "Птицефабрика Боровская"</v>
          </cell>
          <cell r="E240" t="str">
            <v>Сеть газопотребления №1 ОАО "Птицефабрика "Боровская"</v>
          </cell>
          <cell r="F240" t="str">
            <v>А57-00001-0010</v>
          </cell>
          <cell r="G240" t="str">
            <v>III класс</v>
          </cell>
        </row>
        <row r="241">
          <cell r="A241" t="str">
            <v>002104822566</v>
          </cell>
          <cell r="B241">
            <v>1</v>
          </cell>
          <cell r="C241" t="str">
            <v>Прочие</v>
          </cell>
          <cell r="D241" t="str">
            <v>Открытое акционерное общество "Совхоз "Червишевский""</v>
          </cell>
          <cell r="E241" t="str">
            <v>ВХ-57-016429</v>
          </cell>
          <cell r="F241" t="str">
            <v>лиценз57-08</v>
          </cell>
          <cell r="G241" t="str">
            <v>не предусмотрен</v>
          </cell>
        </row>
        <row r="242">
          <cell r="A242" t="str">
            <v>002104821934</v>
          </cell>
          <cell r="B242">
            <v>1</v>
          </cell>
          <cell r="C242" t="str">
            <v>Малое</v>
          </cell>
          <cell r="D242" t="str">
            <v>Закрытое акционерное общество "Агропромышленный кролиководческий комплекс "Рощинский"</v>
          </cell>
          <cell r="E242" t="str">
            <v>Цех по производству комбикормов</v>
          </cell>
          <cell r="F242" t="str">
            <v>А57-00557-0003</v>
          </cell>
          <cell r="G242" t="str">
            <v>III класс</v>
          </cell>
        </row>
        <row r="243">
          <cell r="A243" t="str">
            <v>002104821952</v>
          </cell>
          <cell r="B243">
            <v>1</v>
          </cell>
          <cell r="C243" t="str">
            <v>Микро</v>
          </cell>
          <cell r="D243" t="str">
            <v>Общество с ограниченной ответственностью "Производственная фирма "Промхолод"</v>
          </cell>
          <cell r="E243" t="str">
            <v>Сеть газопотребления предприятия (производственная база)</v>
          </cell>
          <cell r="F243" t="str">
            <v>А57-00875-0001</v>
          </cell>
          <cell r="G243" t="str">
            <v>III класс</v>
          </cell>
        </row>
        <row r="244">
          <cell r="A244" t="str">
            <v>002104821946</v>
          </cell>
          <cell r="B244">
            <v>1</v>
          </cell>
          <cell r="C244" t="str">
            <v>Средн</v>
          </cell>
          <cell r="D244" t="str">
            <v>Акционерное общество "Мальковское"</v>
          </cell>
          <cell r="E244" t="str">
            <v>Сеть газопотребления (АБК)</v>
          </cell>
          <cell r="F244" t="str">
            <v>А57-00779-0002</v>
          </cell>
          <cell r="G244" t="str">
            <v>III класс</v>
          </cell>
        </row>
        <row r="245">
          <cell r="A245" t="str">
            <v>002104821947</v>
          </cell>
          <cell r="B245">
            <v>0</v>
          </cell>
          <cell r="C245" t="str">
            <v>Средн</v>
          </cell>
          <cell r="D245" t="str">
            <v>Акционерное общество "Мальковское"</v>
          </cell>
          <cell r="E245" t="str">
            <v>Сеть газопотребления (Столовая)</v>
          </cell>
          <cell r="F245" t="str">
            <v>А57-00779-0003</v>
          </cell>
          <cell r="G245" t="str">
            <v>III класс</v>
          </cell>
        </row>
        <row r="246">
          <cell r="A246" t="str">
            <v>002104821901</v>
          </cell>
          <cell r="B246">
            <v>1</v>
          </cell>
          <cell r="C246" t="str">
            <v>Малое</v>
          </cell>
          <cell r="D246" t="str">
            <v>Общество с ограниченной ответственностью "Промойл"</v>
          </cell>
          <cell r="E246" t="str">
            <v>Площадка склада по хранению и перевалке нефти и нефтепродуктов (ул. Полевая)</v>
          </cell>
          <cell r="F246" t="str">
            <v>А57-00044-0001</v>
          </cell>
          <cell r="G246" t="str">
            <v>III класс</v>
          </cell>
        </row>
        <row r="247">
          <cell r="A247" t="str">
            <v>002104821902</v>
          </cell>
          <cell r="B247">
            <v>0</v>
          </cell>
          <cell r="C247" t="str">
            <v>Малое</v>
          </cell>
          <cell r="D247" t="str">
            <v>Общество с ограниченной ответственностью "Промойл"</v>
          </cell>
          <cell r="E247" t="str">
            <v>Площадка склада по хранению и перевалке нефти и нефтепродуктов (ул. Ямская)</v>
          </cell>
          <cell r="F247" t="str">
            <v>А57-00044-0003</v>
          </cell>
          <cell r="G247" t="str">
            <v>III класс</v>
          </cell>
        </row>
        <row r="248">
          <cell r="A248" t="str">
            <v>002104821903</v>
          </cell>
          <cell r="B248">
            <v>0</v>
          </cell>
          <cell r="C248" t="str">
            <v>Малое</v>
          </cell>
          <cell r="D248" t="str">
            <v>Общество с ограниченной ответственностью "Промойл"</v>
          </cell>
          <cell r="E248" t="str">
            <v>Сеть газопотребления ООО "Промойл"</v>
          </cell>
          <cell r="F248" t="str">
            <v>А57-00044-0004</v>
          </cell>
          <cell r="G248" t="str">
            <v>III класс</v>
          </cell>
        </row>
        <row r="249">
          <cell r="A249" t="str">
            <v>002104821904</v>
          </cell>
          <cell r="B249">
            <v>0</v>
          </cell>
          <cell r="C249" t="str">
            <v>Малое</v>
          </cell>
          <cell r="D249" t="str">
            <v>Общество с ограниченной ответственностью "Промойл"</v>
          </cell>
          <cell r="E249" t="str">
            <v>Площадка установки по переработке нефти (газового конденсата)</v>
          </cell>
          <cell r="F249" t="str">
            <v>А57-00044-0005</v>
          </cell>
          <cell r="G249" t="str">
            <v>искл</v>
          </cell>
        </row>
        <row r="250">
          <cell r="A250" t="str">
            <v>002104821914</v>
          </cell>
          <cell r="B250">
            <v>1</v>
          </cell>
          <cell r="C250" t="str">
            <v>Прочие</v>
          </cell>
          <cell r="D250" t="str">
            <v>Общество с ограниченной ответственностью "Центр восстановительной медицины и реабилитации "Снежинка"</v>
          </cell>
          <cell r="E250" t="str">
            <v>Сеть газопотребления газовой котельной "ЦВМР "Снежинка"</v>
          </cell>
          <cell r="F250" t="str">
            <v>А57-00465-0001</v>
          </cell>
          <cell r="G250" t="str">
            <v>III класс</v>
          </cell>
        </row>
        <row r="251">
          <cell r="A251" t="str">
            <v>002104821913</v>
          </cell>
          <cell r="B251">
            <v>1</v>
          </cell>
          <cell r="C251" t="str">
            <v>Малое</v>
          </cell>
          <cell r="D251" t="str">
            <v>Общество с ограниченной ответственностью "Ромист"</v>
          </cell>
          <cell r="E251" t="str">
            <v>Система теплоснабжения (Омутинский район)</v>
          </cell>
          <cell r="F251" t="str">
            <v>А57-00455-0002</v>
          </cell>
          <cell r="G251" t="str">
            <v>III класс</v>
          </cell>
        </row>
        <row r="252">
          <cell r="A252" t="str">
            <v>002104821954</v>
          </cell>
          <cell r="B252">
            <v>1</v>
          </cell>
          <cell r="C252" t="str">
            <v>Прочие</v>
          </cell>
          <cell r="D252" t="str">
            <v>Общество с ограниченной ответственностью "Винзилинский завод керамзитового гравия"</v>
          </cell>
          <cell r="E252" t="str">
            <v>Сеть газопотребления ООО "ВЗКГ" №1</v>
          </cell>
          <cell r="F252" t="str">
            <v>А57-00899-0001</v>
          </cell>
          <cell r="G252" t="str">
            <v>III класс</v>
          </cell>
        </row>
        <row r="253">
          <cell r="A253" t="str">
            <v>002104821955</v>
          </cell>
          <cell r="B253">
            <v>0</v>
          </cell>
          <cell r="C253" t="str">
            <v>Прочие</v>
          </cell>
          <cell r="D253" t="str">
            <v>Общество с ограниченной ответственностью "Винзилинский завод керамзитового гравия"</v>
          </cell>
          <cell r="E253" t="str">
            <v>Сеть газопотребления ООО "ВЗКГ" №2</v>
          </cell>
          <cell r="F253" t="str">
            <v>А57-00899-0002</v>
          </cell>
          <cell r="G253" t="str">
            <v>III класс</v>
          </cell>
        </row>
        <row r="254">
          <cell r="A254" t="str">
            <v>002104821960</v>
          </cell>
          <cell r="B254">
            <v>1</v>
          </cell>
          <cell r="C254" t="str">
            <v>Прочие</v>
          </cell>
          <cell r="D254" t="str">
            <v>Автономное учреждение Тюменской области "Комплексный центр социального обслуживания населения Тюменского района"</v>
          </cell>
          <cell r="E254" t="str">
            <v>Сеть газопотребления АУ ТО "Комплексный центр социального обслуживания населения Тюменского района"</v>
          </cell>
          <cell r="F254" t="str">
            <v>А57-01144-0001</v>
          </cell>
          <cell r="G254" t="str">
            <v>III класс</v>
          </cell>
        </row>
        <row r="255">
          <cell r="A255" t="str">
            <v>002104822031</v>
          </cell>
          <cell r="B255">
            <v>1</v>
          </cell>
          <cell r="C255" t="str">
            <v>Малое</v>
          </cell>
          <cell r="D255" t="str">
            <v>Общество с ограниченной ответственностью "Турман-Тюмень"</v>
          </cell>
          <cell r="E255" t="str">
            <v>Сеть газопотребления ООО "Турман-Тюмень"</v>
          </cell>
          <cell r="F255" t="str">
            <v>А57-20641-0001</v>
          </cell>
          <cell r="G255" t="str">
            <v>III класс</v>
          </cell>
        </row>
        <row r="256">
          <cell r="A256" t="str">
            <v>002104821992</v>
          </cell>
          <cell r="B256">
            <v>1</v>
          </cell>
          <cell r="C256" t="str">
            <v>Малое</v>
          </cell>
          <cell r="D256" t="str">
            <v>Общество с ограниченной ответственностью"Санаторий "Геолог"</v>
          </cell>
          <cell r="E256" t="str">
            <v>Сеть газопотребления ООО "Санаторий "Геолог"</v>
          </cell>
          <cell r="F256" t="str">
            <v>А57-10374-0001</v>
          </cell>
          <cell r="G256" t="str">
            <v>III класс</v>
          </cell>
        </row>
        <row r="257">
          <cell r="A257" t="str">
            <v>002104822522</v>
          </cell>
          <cell r="B257">
            <v>1</v>
          </cell>
          <cell r="C257" t="str">
            <v>Прочие</v>
          </cell>
          <cell r="D257" t="str">
            <v>Муниципальное казённое учреждение "Дирекция по управлению муниципальным хозяйством Уватского муниципального района"</v>
          </cell>
          <cell r="E257" t="str">
            <v>Береговая дамба</v>
          </cell>
          <cell r="F257" t="str">
            <v>ГТС57-12</v>
          </cell>
          <cell r="G257" t="str">
            <v>-</v>
          </cell>
        </row>
        <row r="258">
          <cell r="A258" t="str">
            <v>002104822523</v>
          </cell>
          <cell r="B258">
            <v>0</v>
          </cell>
          <cell r="C258" t="str">
            <v>Прочие</v>
          </cell>
          <cell r="D258" t="str">
            <v>Муниципальное казённое учреждение "Дирекция по управлению муниципальным хозяйством Уватского муниципального района"</v>
          </cell>
          <cell r="E258" t="str">
            <v>Противопаводковая дамба</v>
          </cell>
          <cell r="F258" t="str">
            <v>ГТС57-12</v>
          </cell>
          <cell r="G258" t="str">
            <v>-</v>
          </cell>
        </row>
        <row r="259">
          <cell r="A259" t="str">
            <v>002104822524</v>
          </cell>
          <cell r="B259">
            <v>0</v>
          </cell>
          <cell r="C259" t="str">
            <v>Прочие</v>
          </cell>
          <cell r="D259" t="str">
            <v>Муниципальное казённое учреждение "Дирекция по управлению муниципальным хозяйством Уватского муниципального района"</v>
          </cell>
          <cell r="E259" t="str">
            <v>Противопаводковая дамба</v>
          </cell>
          <cell r="F259" t="str">
            <v>ГТС57-12</v>
          </cell>
          <cell r="G259" t="str">
            <v>-</v>
          </cell>
        </row>
        <row r="260">
          <cell r="A260" t="str">
            <v>002104822525</v>
          </cell>
          <cell r="B260">
            <v>0</v>
          </cell>
          <cell r="C260" t="str">
            <v>Прочие</v>
          </cell>
          <cell r="D260" t="str">
            <v>Муниципальное казённое учреждение "Дирекция по управлению муниципальным хозяйством Уватского муниципального района"</v>
          </cell>
          <cell r="E260" t="str">
            <v>Противопаводковая дамба</v>
          </cell>
          <cell r="F260" t="str">
            <v>ГТС57-12</v>
          </cell>
          <cell r="G260" t="str">
            <v>-</v>
          </cell>
        </row>
        <row r="261">
          <cell r="A261" t="str">
            <v>002104822526</v>
          </cell>
          <cell r="B261">
            <v>0</v>
          </cell>
          <cell r="C261" t="str">
            <v>Прочие</v>
          </cell>
          <cell r="D261" t="str">
            <v>Муниципальное казённое учреждение "Дирекция по управлению муниципальным хозяйством Уватского муниципального района"</v>
          </cell>
          <cell r="E261" t="str">
            <v>Круговая дамба</v>
          </cell>
          <cell r="F261" t="str">
            <v>ГТС57-12</v>
          </cell>
          <cell r="G261" t="str">
            <v>-</v>
          </cell>
        </row>
        <row r="262">
          <cell r="A262" t="str">
            <v>002104821918</v>
          </cell>
          <cell r="B262">
            <v>1</v>
          </cell>
          <cell r="C262" t="str">
            <v>Прочие</v>
          </cell>
          <cell r="D262" t="str">
            <v>Общество с ограниченной ответственностью "РН-Уватнефтегаз"</v>
          </cell>
          <cell r="E262" t="str">
            <v>Участок предварительной подготовки нефти (установка подготовки нефти Кальчинского месторождения)</v>
          </cell>
          <cell r="F262" t="str">
            <v>А57-00549-0009</v>
          </cell>
          <cell r="G262" t="str">
            <v>II класс</v>
          </cell>
        </row>
        <row r="263">
          <cell r="A263" t="str">
            <v>002104821919</v>
          </cell>
          <cell r="B263">
            <v>0</v>
          </cell>
          <cell r="C263" t="str">
            <v>Прочие</v>
          </cell>
          <cell r="D263" t="str">
            <v>Общество с ограниченной ответственностью "РН-Уватнефтегаз"</v>
          </cell>
          <cell r="E263" t="str">
            <v>Система промысловых трубопроводов Кальчинского месторождения</v>
          </cell>
          <cell r="F263" t="str">
            <v>А57-00549-0010</v>
          </cell>
          <cell r="G263" t="str">
            <v>II класс</v>
          </cell>
        </row>
        <row r="264">
          <cell r="A264" t="str">
            <v>002104821920</v>
          </cell>
          <cell r="B264">
            <v>0</v>
          </cell>
          <cell r="C264" t="str">
            <v>Прочие</v>
          </cell>
          <cell r="D264" t="str">
            <v>Общество с ограниченной ответственностью "РН-Уватнефтегаз"</v>
          </cell>
          <cell r="E264" t="str">
            <v>Участок предварительной подготовки нефти (Коммерческий узел учета нефти Кальчинского месторождения)</v>
          </cell>
          <cell r="F264" t="str">
            <v>А57-00549-0011</v>
          </cell>
          <cell r="G264" t="str">
            <v>II класс</v>
          </cell>
        </row>
        <row r="265">
          <cell r="A265" t="str">
            <v>002104821921</v>
          </cell>
          <cell r="B265">
            <v>0</v>
          </cell>
          <cell r="C265" t="str">
            <v>Прочие</v>
          </cell>
          <cell r="D265" t="str">
            <v>Общество с ограниченной ответственностью "РН-Уватнефтегаз"</v>
          </cell>
          <cell r="E265" t="str">
            <v>Пункт подготовки и сбора нефти (Центральный пункт сбора нефти Усть-Тегусского месторождения)</v>
          </cell>
          <cell r="F265" t="str">
            <v>А57-00549-0013</v>
          </cell>
          <cell r="G265" t="str">
            <v>II класс</v>
          </cell>
        </row>
        <row r="266">
          <cell r="A266" t="str">
            <v>002104821922</v>
          </cell>
          <cell r="B266">
            <v>0</v>
          </cell>
          <cell r="C266" t="str">
            <v>Прочие</v>
          </cell>
          <cell r="D266" t="str">
            <v>Общество с ограниченной ответственностью "РН-Уватнефтегаз"</v>
          </cell>
          <cell r="E266" t="str">
            <v>Система межпромысловых трубопроводов (ЦПС Усть-Тегусского месторождения до узла учета нефти на Кальчинском месторождении)</v>
          </cell>
          <cell r="F266" t="str">
            <v>А57-00549-0015</v>
          </cell>
          <cell r="G266" t="str">
            <v>I класс</v>
          </cell>
        </row>
        <row r="267">
          <cell r="A267" t="str">
            <v>002104821923</v>
          </cell>
          <cell r="B267">
            <v>0</v>
          </cell>
          <cell r="C267" t="str">
            <v>Прочие</v>
          </cell>
          <cell r="D267" t="str">
            <v>Общество с ограниченной ответственностью "РН-Уватнефтегаз"</v>
          </cell>
          <cell r="E267" t="str">
            <v>Система межпромысловых трубопроводов (Урненское месторождение - Усть-Тегусское месторождение)</v>
          </cell>
          <cell r="F267" t="str">
            <v>А57-00549-0016</v>
          </cell>
          <cell r="G267" t="str">
            <v>I класс</v>
          </cell>
        </row>
        <row r="268">
          <cell r="A268" t="str">
            <v>002104821924</v>
          </cell>
          <cell r="B268">
            <v>0</v>
          </cell>
          <cell r="C268" t="str">
            <v>Прочие</v>
          </cell>
          <cell r="D268" t="str">
            <v>Общество с ограниченной ответственностью "РН-Уватнефтегаз"</v>
          </cell>
          <cell r="E268" t="str">
            <v>Система промысловых трубопроводов Усть-Тегусского месторождения</v>
          </cell>
          <cell r="F268" t="str">
            <v>А57-00549-0018</v>
          </cell>
          <cell r="G268" t="str">
            <v>I класс</v>
          </cell>
        </row>
        <row r="269">
          <cell r="A269" t="str">
            <v>002104821925</v>
          </cell>
          <cell r="B269">
            <v>0</v>
          </cell>
          <cell r="C269" t="str">
            <v>Прочие</v>
          </cell>
          <cell r="D269" t="str">
            <v>Общество с ограниченной ответственностью "РН-Уватнефтегаз"</v>
          </cell>
          <cell r="E269" t="str">
            <v>Площадка насосной станции (нефтеперекачивающая станция Кальчинского месторождения)</v>
          </cell>
          <cell r="F269" t="str">
            <v>А57-00549-0020</v>
          </cell>
          <cell r="G269" t="str">
            <v>II класс</v>
          </cell>
        </row>
        <row r="270">
          <cell r="A270" t="str">
            <v>002104821926</v>
          </cell>
          <cell r="B270">
            <v>0</v>
          </cell>
          <cell r="C270" t="str">
            <v>Прочие</v>
          </cell>
          <cell r="D270" t="str">
            <v>Общество с ограниченной ответственностью "РН-Уватнефтегаз"</v>
          </cell>
          <cell r="E270" t="str">
            <v>Система межпромысловых трубопроводов Южно-Петьегского месторождения (межпромысловый нефтепровод МФНС Южно-Петьегского месторождения - ЦПС Тямкинского месторождения ПК0-ПК167+10КУ№7)</v>
          </cell>
          <cell r="F270" t="str">
            <v>А57-00549-0035</v>
          </cell>
          <cell r="G270" t="str">
            <v>II класс</v>
          </cell>
        </row>
        <row r="271">
          <cell r="A271" t="str">
            <v>002104821927</v>
          </cell>
          <cell r="B271">
            <v>0</v>
          </cell>
          <cell r="C271" t="str">
            <v>Прочие</v>
          </cell>
          <cell r="D271" t="str">
            <v>Общество с ограниченной ответственностью "РН-Уватнефтегаз"</v>
          </cell>
          <cell r="E271" t="str">
            <v>Система межпромысловых трубопроводов Тямкинского месторождения (межпромысловый нефтепровод МФНС Южно-Петьегского месторождения - ЦПС Тямкинского месторождения от ПК167+10 (КУ №7) - ЦПС Тямкинского мр)</v>
          </cell>
          <cell r="F271" t="str">
            <v>А57-00549-0036</v>
          </cell>
          <cell r="G271" t="str">
            <v>II класс</v>
          </cell>
        </row>
        <row r="272">
          <cell r="A272" t="str">
            <v>002104821928</v>
          </cell>
          <cell r="B272">
            <v>0</v>
          </cell>
          <cell r="C272" t="str">
            <v>Прочие</v>
          </cell>
          <cell r="D272" t="str">
            <v>Общество с ограниченной ответственностью "РН-Уватнефтегаз"</v>
          </cell>
          <cell r="E272" t="str">
            <v>Система промысловых трубопроводов Радонежского месторождения</v>
          </cell>
          <cell r="F272" t="str">
            <v>А57-00549-0039</v>
          </cell>
          <cell r="G272" t="str">
            <v>II класс</v>
          </cell>
        </row>
        <row r="273">
          <cell r="A273" t="str">
            <v>002104821929</v>
          </cell>
          <cell r="B273">
            <v>0</v>
          </cell>
          <cell r="C273" t="str">
            <v>Прочие</v>
          </cell>
          <cell r="D273" t="str">
            <v>Общество с ограниченной ответственностью "РН-Уватнефтегаз"</v>
          </cell>
          <cell r="E273" t="str">
            <v>Участок предварительной подготовки нефти Урненского месторождения (Установка предварительного сброса воды-2, Мультифазная насосная станция-2)</v>
          </cell>
          <cell r="F273" t="str">
            <v>А57-00549-0040</v>
          </cell>
          <cell r="G273" t="str">
            <v>II класс</v>
          </cell>
        </row>
        <row r="274">
          <cell r="A274" t="str">
            <v>002104821930</v>
          </cell>
          <cell r="B274">
            <v>0</v>
          </cell>
          <cell r="C274" t="str">
            <v>Прочие</v>
          </cell>
          <cell r="D274" t="str">
            <v>Общество с ограниченной ответственностью "РН-Уватнефтегаз"</v>
          </cell>
          <cell r="E274" t="str">
            <v>Система промысловых трубопроводов Западно-Эпасского месторождения</v>
          </cell>
          <cell r="F274" t="str">
            <v>А57-00549-0047</v>
          </cell>
          <cell r="G274" t="str">
            <v>II класс</v>
          </cell>
        </row>
        <row r="275">
          <cell r="A275" t="str">
            <v>002104821931</v>
          </cell>
          <cell r="B275">
            <v>0</v>
          </cell>
          <cell r="C275" t="str">
            <v>Прочие</v>
          </cell>
          <cell r="D275" t="str">
            <v>Общество с ограниченной ответственностью "РН-Уватнефтегаз"</v>
          </cell>
          <cell r="E275" t="str">
            <v>Система промысловых трубопроводов месторождения им. Малыка</v>
          </cell>
          <cell r="F275" t="str">
            <v>А57-00549-0050</v>
          </cell>
          <cell r="G275" t="str">
            <v>II класс</v>
          </cell>
        </row>
        <row r="276">
          <cell r="A276" t="str">
            <v>002104821932</v>
          </cell>
          <cell r="B276">
            <v>0</v>
          </cell>
          <cell r="C276" t="str">
            <v>Прочие</v>
          </cell>
          <cell r="D276" t="str">
            <v>Общество с ограниченной ответственностью "РН-Уватнефтегаз"</v>
          </cell>
          <cell r="E276" t="str">
            <v>Участок предварительной подготовки нефти (УПСВ Протозановского месторождения)</v>
          </cell>
          <cell r="F276" t="str">
            <v>А57-00549-0055</v>
          </cell>
          <cell r="G276" t="str">
            <v>II класс</v>
          </cell>
        </row>
        <row r="277">
          <cell r="A277" t="str">
            <v>002104821933</v>
          </cell>
          <cell r="B277">
            <v>0</v>
          </cell>
          <cell r="C277" t="str">
            <v>Прочие</v>
          </cell>
          <cell r="D277" t="str">
            <v>Общество с ограниченной ответственностью "РН-Уватнефтегаз"</v>
          </cell>
          <cell r="E277" t="str">
            <v>Система промысловых трубопроводов Косухинского месторождения</v>
          </cell>
          <cell r="F277" t="str">
            <v>А57-00549-0058</v>
          </cell>
          <cell r="G277" t="str">
            <v>II класс</v>
          </cell>
        </row>
        <row r="278">
          <cell r="A278" t="str">
            <v>002104821890</v>
          </cell>
          <cell r="B278">
            <v>1</v>
          </cell>
          <cell r="C278" t="str">
            <v>Прочие</v>
          </cell>
          <cell r="D278" t="str">
            <v>Акционерное общество "Челябинский электрометаллургический комбинат"</v>
          </cell>
          <cell r="E278" t="str">
            <v>Участок горного капитального строительства</v>
          </cell>
          <cell r="F278" t="str">
            <v>А56-00739-0040</v>
          </cell>
          <cell r="G278" t="str">
            <v>II класс</v>
          </cell>
        </row>
        <row r="279">
          <cell r="A279" t="str">
            <v>002104822539</v>
          </cell>
          <cell r="B279">
            <v>1</v>
          </cell>
          <cell r="C279" t="str">
            <v>Прочие</v>
          </cell>
          <cell r="D279" t="str">
            <v>Акционерное общество "ЕВРАКОР"</v>
          </cell>
          <cell r="E279" t="str">
            <v>ВМ-00-015205</v>
          </cell>
          <cell r="F279" t="str">
            <v>лиценз57-07</v>
          </cell>
          <cell r="G279" t="str">
            <v>не предусмотрен</v>
          </cell>
        </row>
        <row r="280">
          <cell r="A280" t="str">
            <v>002104822402</v>
          </cell>
          <cell r="B280">
            <v>1</v>
          </cell>
          <cell r="C280" t="str">
            <v>Прочие</v>
          </cell>
          <cell r="D280" t="str">
            <v>Общество с ограниченной ответственностью "Буровая Строительная Компания"</v>
          </cell>
          <cell r="E280" t="str">
            <v>Участок ведения буровых работ</v>
          </cell>
          <cell r="F280" t="str">
            <v>А58-80771-0001</v>
          </cell>
          <cell r="G280" t="str">
            <v>III класс</v>
          </cell>
        </row>
        <row r="281">
          <cell r="A281" t="str">
            <v>002104821857</v>
          </cell>
          <cell r="B281">
            <v>1</v>
          </cell>
          <cell r="C281" t="str">
            <v>Прочие</v>
          </cell>
          <cell r="D281" t="str">
            <v>Общество с ограниченной ответственностью "АЗИЯ АВТО УСТЬ-КАМЕНОГОРСК"</v>
          </cell>
          <cell r="E281" t="str">
            <v>Сеть газопотребления ОП ООО "АЗИЯ АВТО УСТЬ-КАМЕНОГОРСК" в г. Тобольске</v>
          </cell>
          <cell r="F281" t="str">
            <v>А01-14115-0001</v>
          </cell>
          <cell r="G281" t="str">
            <v>III класс</v>
          </cell>
        </row>
        <row r="282">
          <cell r="A282" t="str">
            <v>002104821858</v>
          </cell>
          <cell r="B282">
            <v>0</v>
          </cell>
          <cell r="C282" t="str">
            <v>Прочие</v>
          </cell>
          <cell r="D282" t="str">
            <v>Общество с ограниченной ответственностью "АЗИЯ АВТО УСТЬ-КАМЕНОГОРСК"</v>
          </cell>
          <cell r="E282" t="str">
            <v>Сеть газопотребления ООО "АЗИЯ АВТО УСТЬ-КАМЕНОГОРСК" в г. Ишим</v>
          </cell>
          <cell r="F282" t="str">
            <v>А01-14115-0005</v>
          </cell>
          <cell r="G282" t="str">
            <v>III класс</v>
          </cell>
        </row>
        <row r="283">
          <cell r="A283" t="str">
            <v>002104821854</v>
          </cell>
          <cell r="B283">
            <v>1</v>
          </cell>
          <cell r="C283" t="str">
            <v>Прочие</v>
          </cell>
          <cell r="D283" t="str">
            <v>Общество с ограниченной ответственностью "Национальная Буровая Компания"</v>
          </cell>
          <cell r="E283" t="str">
            <v>Участок ведения буровых работ</v>
          </cell>
          <cell r="F283" t="str">
            <v>А01-12211-0002</v>
          </cell>
          <cell r="G283" t="str">
            <v>III класс</v>
          </cell>
        </row>
        <row r="284">
          <cell r="A284" t="str">
            <v>002104821852</v>
          </cell>
          <cell r="B284">
            <v>1</v>
          </cell>
          <cell r="C284" t="str">
            <v>Прочие</v>
          </cell>
          <cell r="D284" t="str">
            <v>Акционерное общество "Интер РАО - Электрогенерация"</v>
          </cell>
          <cell r="E284" t="str">
            <v>Сеть газопотребления Уренгойской ГРЭС</v>
          </cell>
          <cell r="F284" t="str">
            <v>А01-12185-0089</v>
          </cell>
          <cell r="G284" t="str">
            <v>II класс</v>
          </cell>
        </row>
        <row r="285">
          <cell r="A285" t="str">
            <v>002104821853</v>
          </cell>
          <cell r="B285">
            <v>0</v>
          </cell>
          <cell r="C285" t="str">
            <v>Прочие</v>
          </cell>
          <cell r="D285" t="str">
            <v>Акционерное общество "Интер РАО - Электрогенерация"</v>
          </cell>
          <cell r="E285" t="str">
            <v>Площадка главного корпуса филиала Уренгойская ГРЭС</v>
          </cell>
          <cell r="F285" t="str">
            <v>А01-12185-0098</v>
          </cell>
          <cell r="G285" t="str">
            <v>III класс</v>
          </cell>
        </row>
        <row r="286">
          <cell r="A286" t="str">
            <v>002104821940</v>
          </cell>
          <cell r="B286">
            <v>1</v>
          </cell>
          <cell r="C286" t="str">
            <v>Прочие</v>
          </cell>
          <cell r="D286" t="str">
            <v>Общество с ограниченной ответственностью "Предприятие интенсивных технологий "СИБИНТЭК"</v>
          </cell>
          <cell r="E286" t="str">
            <v>Фонд скважин Вареягского месторождения</v>
          </cell>
          <cell r="F286" t="str">
            <v>А57-00704-0001</v>
          </cell>
          <cell r="G286" t="str">
            <v>III класс</v>
          </cell>
        </row>
        <row r="287">
          <cell r="A287" t="str">
            <v>002104821941</v>
          </cell>
          <cell r="B287">
            <v>0</v>
          </cell>
          <cell r="C287" t="str">
            <v>Прочие</v>
          </cell>
          <cell r="D287" t="str">
            <v>Общество с ограниченной ответственностью "Предприятие интенсивных технологий "СИБИНТЭК"</v>
          </cell>
          <cell r="E287" t="str">
            <v>Пункт подготовки и сбора нефти</v>
          </cell>
          <cell r="F287" t="str">
            <v>А57-00704-0002</v>
          </cell>
          <cell r="G287" t="str">
            <v>III класс</v>
          </cell>
        </row>
        <row r="288">
          <cell r="A288" t="str">
            <v>002104821942</v>
          </cell>
          <cell r="B288">
            <v>0</v>
          </cell>
          <cell r="C288" t="str">
            <v>Прочие</v>
          </cell>
          <cell r="D288" t="str">
            <v>Общество с ограниченной ответственностью "Предприятие интенсивных технологий "СИБИНТЭК"</v>
          </cell>
          <cell r="E288" t="str">
            <v>Система промысловых трубопроводов Вареягского месторождения</v>
          </cell>
          <cell r="F288" t="str">
            <v>А57-00704-0004</v>
          </cell>
          <cell r="G288" t="str">
            <v>III класс</v>
          </cell>
        </row>
        <row r="289">
          <cell r="A289" t="str">
            <v>002104821943</v>
          </cell>
          <cell r="B289">
            <v>0</v>
          </cell>
          <cell r="C289" t="str">
            <v>Прочие</v>
          </cell>
          <cell r="D289" t="str">
            <v>Общество с ограниченной ответственностью "Предприятие интенсивных технологий "СИБИНТЭК"</v>
          </cell>
          <cell r="E289" t="str">
            <v>Пункт подготовки и сбора нефти</v>
          </cell>
          <cell r="F289" t="str">
            <v>А57-00704-0005</v>
          </cell>
          <cell r="G289" t="str">
            <v>II класс</v>
          </cell>
        </row>
        <row r="290">
          <cell r="A290" t="str">
            <v>002104822504</v>
          </cell>
          <cell r="B290">
            <v>1</v>
          </cell>
          <cell r="C290" t="str">
            <v>Прочие</v>
          </cell>
          <cell r="D290" t="str">
            <v>Общество с ограниченной ответственностью "Кынско-Часельское нефтегаз"</v>
          </cell>
          <cell r="E290" t="str">
            <v>Фонд скважин Ново-Часельского месторождения</v>
          </cell>
          <cell r="F290" t="str">
            <v>А59-60728-0002</v>
          </cell>
          <cell r="G290" t="str">
            <v>III класс</v>
          </cell>
        </row>
        <row r="291">
          <cell r="A291" t="str">
            <v>002104821847</v>
          </cell>
          <cell r="B291">
            <v>1</v>
          </cell>
          <cell r="C291" t="str">
            <v>Микро</v>
          </cell>
          <cell r="D291" t="str">
            <v>Общество с ограниченной ответственностью "ТрансИнКом"</v>
          </cell>
          <cell r="E291" t="str">
            <v>Площадка передвижной установки ППУА</v>
          </cell>
          <cell r="F291" t="str">
            <v>А01-09030-0002</v>
          </cell>
          <cell r="G291" t="str">
            <v>-</v>
          </cell>
        </row>
        <row r="292">
          <cell r="A292" t="str">
            <v>002104821848</v>
          </cell>
          <cell r="B292">
            <v>0</v>
          </cell>
          <cell r="C292" t="str">
            <v>Микро</v>
          </cell>
          <cell r="D292" t="str">
            <v>Общество с ограниченной ответственностью "ТрансИнКом"</v>
          </cell>
          <cell r="E292" t="str">
            <v>Котельная</v>
          </cell>
          <cell r="F292" t="str">
            <v>А01-09030-0004</v>
          </cell>
          <cell r="G292" t="str">
            <v>-</v>
          </cell>
        </row>
        <row r="293">
          <cell r="A293" t="str">
            <v>002104821849</v>
          </cell>
          <cell r="B293">
            <v>0</v>
          </cell>
          <cell r="C293" t="str">
            <v>Микро</v>
          </cell>
          <cell r="D293" t="str">
            <v>Общество с ограниченной ответственностью "ТрансИнКом"</v>
          </cell>
          <cell r="E293" t="str">
            <v>Система газопотребления предприятия</v>
          </cell>
          <cell r="F293" t="str">
            <v>А01-09030-0008</v>
          </cell>
          <cell r="G293" t="str">
            <v>-</v>
          </cell>
        </row>
        <row r="294">
          <cell r="A294" t="str">
            <v>002104822592</v>
          </cell>
          <cell r="B294">
            <v>1</v>
          </cell>
          <cell r="C294" t="str">
            <v>Прочие</v>
          </cell>
          <cell r="D294" t="str">
            <v>Общество с ограниченной ответственностью "РН-Сервис"</v>
          </cell>
          <cell r="E294" t="str">
            <v>ВХ-01-008542</v>
          </cell>
          <cell r="F294" t="str">
            <v>лиценз59-12</v>
          </cell>
          <cell r="G294" t="str">
            <v>не предусмотрен</v>
          </cell>
        </row>
        <row r="295">
          <cell r="A295" t="str">
            <v>002104822527</v>
          </cell>
          <cell r="B295">
            <v>1</v>
          </cell>
          <cell r="C295" t="str">
            <v>Прочие</v>
          </cell>
          <cell r="D295" t="str">
            <v>Федеральное государственное бюджетное научное учреждение "Всероссийский научно-исследовательский институт рыбного хозяйства и океанографии"</v>
          </cell>
          <cell r="E295" t="str">
            <v xml:space="preserve"> Комплекс ГТС (сооружение №2, насосная станция, сооружение №3 донный водовыпуск)</v>
          </cell>
          <cell r="F295" t="str">
            <v>ГТС57-12</v>
          </cell>
          <cell r="G295" t="str">
            <v>искл</v>
          </cell>
        </row>
        <row r="296">
          <cell r="A296" t="str">
            <v>002104821829</v>
          </cell>
          <cell r="B296">
            <v>1</v>
          </cell>
          <cell r="C296" t="str">
            <v>Прочие</v>
          </cell>
          <cell r="D296" t="str">
            <v>Открытое акционерное общество "Российские Железные Дороги"</v>
          </cell>
          <cell r="E296" t="str">
            <v>Система теплоснабжения поселка Железнодорожников ст.Ноябрьск-1 Свердловской дирекции по тепловодоснабжению структурного подразделения Центральной дирекции по тепловодоснабжению - филиала ОАО "РЖД"</v>
          </cell>
          <cell r="F296" t="str">
            <v>А01-07011-2879</v>
          </cell>
          <cell r="G296" t="str">
            <v>III класс</v>
          </cell>
        </row>
        <row r="297">
          <cell r="A297" t="str">
            <v>002104821830</v>
          </cell>
          <cell r="B297">
            <v>0</v>
          </cell>
          <cell r="C297" t="str">
            <v>Прочие</v>
          </cell>
          <cell r="D297" t="str">
            <v>Открытое акционерное общество "Российские Железные Дороги"</v>
          </cell>
          <cell r="E297" t="str">
            <v>Склад ГСМ на ст. Войновка Тюменского ОМТО Екатеринбургской ДМТО СП Росжелдорснаба-филиала ОАО "РЖД"</v>
          </cell>
          <cell r="F297" t="str">
            <v>А01-07011-2964</v>
          </cell>
          <cell r="G297" t="str">
            <v>III класс</v>
          </cell>
        </row>
        <row r="298">
          <cell r="A298" t="str">
            <v>002104821831</v>
          </cell>
          <cell r="B298">
            <v>0</v>
          </cell>
          <cell r="C298" t="str">
            <v>Прочие</v>
          </cell>
          <cell r="D298" t="str">
            <v>Открытое акционерное общество "Российские Железные Дороги"</v>
          </cell>
          <cell r="E298" t="str">
            <v>Склад ГСМ на ст. Тюмень Тюменского ОМТО Екатеринбургской ДМТО СП Росжелдорснаба-филиала ОАО "РЖД"</v>
          </cell>
          <cell r="F298" t="str">
            <v>А01-07011-2969</v>
          </cell>
          <cell r="G298" t="str">
            <v>III класс</v>
          </cell>
        </row>
        <row r="299">
          <cell r="A299" t="str">
            <v>002104822493</v>
          </cell>
          <cell r="B299">
            <v>1</v>
          </cell>
          <cell r="C299" t="str">
            <v>Прочие</v>
          </cell>
          <cell r="D299" t="str">
            <v>Открытое акционерное общество "Ямал СПГ"</v>
          </cell>
          <cell r="E299" t="str">
            <v>Объекты добычи газа и газового конденсата ЮТГКМ (фонд скважин)</v>
          </cell>
          <cell r="F299" t="str">
            <v>А59-60514-0001</v>
          </cell>
          <cell r="G299" t="str">
            <v>III класс</v>
          </cell>
        </row>
        <row r="300">
          <cell r="A300" t="str">
            <v>002104822494</v>
          </cell>
          <cell r="B300">
            <v>0</v>
          </cell>
          <cell r="C300" t="str">
            <v>Прочие</v>
          </cell>
          <cell r="D300" t="str">
            <v>Открытое акционерное общество "Ямал СПГ"</v>
          </cell>
          <cell r="E300" t="str">
            <v>Станция газораспределительная пос. Сабетта</v>
          </cell>
          <cell r="F300" t="str">
            <v>А59-60514-0014</v>
          </cell>
          <cell r="G300" t="str">
            <v>II класс</v>
          </cell>
        </row>
        <row r="301">
          <cell r="A301" t="str">
            <v>002104822495</v>
          </cell>
          <cell r="B301">
            <v>0</v>
          </cell>
          <cell r="C301" t="str">
            <v>Прочие</v>
          </cell>
          <cell r="D301" t="str">
            <v>Открытое акционерное общество "Ямал СПГ"</v>
          </cell>
          <cell r="E301" t="str">
            <v>Площадка завода СПГ</v>
          </cell>
          <cell r="F301" t="str">
            <v>А59-60514-0018</v>
          </cell>
          <cell r="G301" t="str">
            <v>I класс</v>
          </cell>
        </row>
        <row r="302">
          <cell r="A302" t="str">
            <v>002104821851</v>
          </cell>
          <cell r="B302">
            <v>1</v>
          </cell>
          <cell r="C302" t="str">
            <v>Прочие</v>
          </cell>
          <cell r="D302" t="str">
            <v>Общество с ограниченной ответственностью "Газпром георесурс"</v>
          </cell>
          <cell r="E302" t="str">
            <v>Склад взрывчатых материалов ПФ "Севергазгеофизика"</v>
          </cell>
          <cell r="F302" t="str">
            <v>А01-10851-0018</v>
          </cell>
          <cell r="G302" t="str">
            <v>III класс</v>
          </cell>
        </row>
        <row r="303">
          <cell r="A303" t="str">
            <v>002104822567</v>
          </cell>
          <cell r="B303">
            <v>1</v>
          </cell>
          <cell r="C303" t="str">
            <v>Прочие</v>
          </cell>
          <cell r="D303" t="str">
            <v>Общество с ограниченной ответственностью "Стройпроект"</v>
          </cell>
          <cell r="E303" t="str">
            <v>лифты</v>
          </cell>
          <cell r="F303" t="str">
            <v>ЛФ57-08</v>
          </cell>
          <cell r="G303" t="str">
            <v>не предусмотрен</v>
          </cell>
        </row>
        <row r="304">
          <cell r="A304" t="str">
            <v>002104822608</v>
          </cell>
          <cell r="B304">
            <v>0</v>
          </cell>
          <cell r="C304" t="str">
            <v>Прочие</v>
          </cell>
          <cell r="D304" t="str">
            <v>Общество с ограниченной ответственностью "Стройпроект"</v>
          </cell>
          <cell r="F304" t="str">
            <v>лиценз57-08</v>
          </cell>
          <cell r="G304" t="str">
            <v>не предусмотрен</v>
          </cell>
        </row>
        <row r="305">
          <cell r="A305" t="str">
            <v>002104821859</v>
          </cell>
          <cell r="B305">
            <v>1</v>
          </cell>
          <cell r="C305" t="str">
            <v>Прочие</v>
          </cell>
          <cell r="D305" t="str">
            <v>Публичное акционерное общество Нефтегазовая компания "РуссНефть"</v>
          </cell>
          <cell r="E305" t="str">
            <v>Система межпромысловых трубопроводов (месторождение Песчаное)</v>
          </cell>
          <cell r="F305" t="str">
            <v>А01-14642-0004</v>
          </cell>
          <cell r="G305" t="str">
            <v>I класс</v>
          </cell>
        </row>
        <row r="306">
          <cell r="A306" t="str">
            <v>002104821860</v>
          </cell>
          <cell r="B306">
            <v>0</v>
          </cell>
          <cell r="C306" t="str">
            <v>Прочие</v>
          </cell>
          <cell r="D306" t="str">
            <v>Публичное акционерное общество Нефтегазовая компания "РуссНефть"</v>
          </cell>
          <cell r="E306" t="str">
            <v>Площадка насосной станции (ДНС) (месторождение Песчаное)</v>
          </cell>
          <cell r="F306" t="str">
            <v>А01-14642-0007</v>
          </cell>
          <cell r="G306" t="str">
            <v>II класс</v>
          </cell>
        </row>
        <row r="307">
          <cell r="A307" t="str">
            <v>002104821861</v>
          </cell>
          <cell r="B307">
            <v>0</v>
          </cell>
          <cell r="C307" t="str">
            <v>Прочие</v>
          </cell>
          <cell r="D307" t="str">
            <v>Публичное акционерное общество Нефтегазовая компания "РуссНефть"</v>
          </cell>
          <cell r="E307" t="str">
            <v>Система межпромысловых трубопроводов (Верхне-Шапшинское месторождение)</v>
          </cell>
          <cell r="F307" t="str">
            <v>А01-14642-0010</v>
          </cell>
          <cell r="G307" t="str">
            <v>I класс</v>
          </cell>
        </row>
        <row r="308">
          <cell r="A308" t="str">
            <v>002104821862</v>
          </cell>
          <cell r="B308">
            <v>0</v>
          </cell>
          <cell r="C308" t="str">
            <v>Прочие</v>
          </cell>
          <cell r="D308" t="str">
            <v>Публичное акционерное общество Нефтегазовая компания "РуссНефть"</v>
          </cell>
          <cell r="E308" t="str">
            <v>Система промысловых трубопроводов (Верхне-Шапшинское месторождение)</v>
          </cell>
          <cell r="F308" t="str">
            <v>А01-14642-0011</v>
          </cell>
          <cell r="G308" t="str">
            <v>II класс</v>
          </cell>
        </row>
        <row r="309">
          <cell r="A309" t="str">
            <v>002104821863</v>
          </cell>
          <cell r="B309">
            <v>0</v>
          </cell>
          <cell r="C309" t="str">
            <v>Прочие</v>
          </cell>
          <cell r="D309" t="str">
            <v>Публичное акционерное общество Нефтегазовая компания "РуссНефть"</v>
          </cell>
          <cell r="E309" t="str">
            <v>Площадка насосной станции (ДНС) (Верхне-Шапшинское месторождение)</v>
          </cell>
          <cell r="F309" t="str">
            <v>А01-14642-0016</v>
          </cell>
          <cell r="G309" t="str">
            <v>II класс</v>
          </cell>
        </row>
        <row r="310">
          <cell r="A310" t="str">
            <v>002104822404</v>
          </cell>
          <cell r="B310">
            <v>1</v>
          </cell>
          <cell r="C310" t="str">
            <v>Прочие</v>
          </cell>
          <cell r="D310" t="str">
            <v>Акционерное общество "Нефтяная компания "Конданефть"</v>
          </cell>
          <cell r="E310" t="str">
            <v>Система межпромысловых трубопроводов Западно-Эргенского лицензионного участка</v>
          </cell>
          <cell r="F310" t="str">
            <v>А58-80807-0014</v>
          </cell>
          <cell r="G310" t="str">
            <v>II класс</v>
          </cell>
        </row>
        <row r="311">
          <cell r="A311" t="str">
            <v>002104821846</v>
          </cell>
          <cell r="B311">
            <v>1</v>
          </cell>
          <cell r="C311" t="str">
            <v>Прочие</v>
          </cell>
          <cell r="D311" t="str">
            <v>Общество с ограниченной ответственностью "Интегра-Сервисы"</v>
          </cell>
          <cell r="E311" t="str">
            <v>Цех ООО "Интегра-Сервисы"</v>
          </cell>
          <cell r="F311" t="str">
            <v>А01-08845-0003</v>
          </cell>
          <cell r="G311" t="str">
            <v>III класс</v>
          </cell>
        </row>
        <row r="312">
          <cell r="A312" t="str">
            <v>002104821843</v>
          </cell>
          <cell r="B312">
            <v>1</v>
          </cell>
          <cell r="C312" t="str">
            <v>Прочие</v>
          </cell>
          <cell r="D312" t="str">
            <v>Общество с ограниченной ответственностью "КВС Интернэшнл"</v>
          </cell>
          <cell r="E312" t="str">
            <v>Площадка Ханты-Мансийского участка организации</v>
          </cell>
          <cell r="F312" t="str">
            <v>А01-07977-0001</v>
          </cell>
          <cell r="G312" t="str">
            <v>III класс</v>
          </cell>
        </row>
        <row r="313">
          <cell r="A313" t="str">
            <v>002104821844</v>
          </cell>
          <cell r="B313">
            <v>0</v>
          </cell>
          <cell r="C313" t="str">
            <v>Прочие</v>
          </cell>
          <cell r="D313" t="str">
            <v>Общество с ограниченной ответственностью "КВС Интернэшнл"</v>
          </cell>
          <cell r="E313" t="str">
            <v>Площадка Ноябрьского участка организации</v>
          </cell>
          <cell r="F313" t="str">
            <v>А01-07977-0005</v>
          </cell>
          <cell r="G313" t="str">
            <v>III класс</v>
          </cell>
        </row>
        <row r="314">
          <cell r="A314" t="str">
            <v>002104822434</v>
          </cell>
          <cell r="B314">
            <v>1</v>
          </cell>
          <cell r="C314" t="str">
            <v>Прочие</v>
          </cell>
          <cell r="D314" t="str">
            <v>Акционерное общество "РОСПАН ИНТЕРНЕШНЛ"</v>
          </cell>
          <cell r="E314" t="str">
            <v>Система промысловых трубопроводов Ново-Уренгойского лицензионного участка (НУЛУ)</v>
          </cell>
          <cell r="F314" t="str">
            <v>А59-50115-0011</v>
          </cell>
          <cell r="G314" t="str">
            <v>III класс</v>
          </cell>
        </row>
        <row r="315">
          <cell r="A315" t="str">
            <v>002104822435</v>
          </cell>
          <cell r="B315">
            <v>0</v>
          </cell>
          <cell r="C315" t="str">
            <v>Прочие</v>
          </cell>
          <cell r="D315" t="str">
            <v>Акционерное общество "РОСПАН ИНТЕРНЕШНЛ"</v>
          </cell>
          <cell r="E315" t="str">
            <v>Система промысловых трубопроводов Восточно-Уренгойского лицензионного участка (ВУЛУ)</v>
          </cell>
          <cell r="F315" t="str">
            <v>А59-50115-0012</v>
          </cell>
          <cell r="G315" t="str">
            <v>III класс</v>
          </cell>
        </row>
        <row r="316">
          <cell r="A316" t="str">
            <v>002104822436</v>
          </cell>
          <cell r="B316">
            <v>0</v>
          </cell>
          <cell r="C316" t="str">
            <v>Прочие</v>
          </cell>
          <cell r="D316" t="str">
            <v>Акционерное общество "РОСПАН ИНТЕРНЕШНЛ"</v>
          </cell>
          <cell r="E316" t="str">
            <v>Объекты бурения и добычи нефти, газа и газового конденсата Ново-Уренгойского лицензионного участка (Фонд скважин Ново-Уренгойского лицензионного участка )</v>
          </cell>
          <cell r="F316" t="str">
            <v>А59-50115-0013</v>
          </cell>
          <cell r="G316" t="str">
            <v>III класс</v>
          </cell>
        </row>
        <row r="317">
          <cell r="A317" t="str">
            <v>002104822437</v>
          </cell>
          <cell r="B317">
            <v>0</v>
          </cell>
          <cell r="C317" t="str">
            <v>Прочие</v>
          </cell>
          <cell r="D317" t="str">
            <v>Акционерное общество "РОСПАН ИНТЕРНЕШНЛ"</v>
          </cell>
          <cell r="E317" t="str">
            <v>Объекты бурения и добычи нефти, газа и газового конденсата Восточно-Уренгойского лицензионного участка (Фонд скважин Восточно-Уренгойского лицензионного участка)</v>
          </cell>
          <cell r="F317" t="str">
            <v>А59-50115-0014</v>
          </cell>
          <cell r="G317" t="str">
            <v>III класс</v>
          </cell>
        </row>
        <row r="318">
          <cell r="A318" t="str">
            <v>002104822438</v>
          </cell>
          <cell r="B318">
            <v>0</v>
          </cell>
          <cell r="C318" t="str">
            <v>Прочие</v>
          </cell>
          <cell r="D318" t="str">
            <v>Акционерное общество "РОСПАН ИНТЕРНЕШНЛ"</v>
          </cell>
          <cell r="E318" t="str">
            <v>Сеть газопотребления Ново-Уренгойского лицензионного участка (НУЛУ)</v>
          </cell>
          <cell r="F318" t="str">
            <v>А59-50115-0015</v>
          </cell>
          <cell r="G318" t="str">
            <v>III класс</v>
          </cell>
        </row>
        <row r="319">
          <cell r="A319" t="str">
            <v>002104822439</v>
          </cell>
          <cell r="B319">
            <v>0</v>
          </cell>
          <cell r="C319" t="str">
            <v>Прочие</v>
          </cell>
          <cell r="D319" t="str">
            <v>Акционерное общество "РОСПАН ИНТЕРНЕШНЛ"</v>
          </cell>
          <cell r="E319" t="str">
            <v>Сеть газопотребления Восточно-Уренгойского лицензионного участка (ВУЛУ)</v>
          </cell>
          <cell r="F319" t="str">
            <v>А59-50115-0016</v>
          </cell>
          <cell r="G319" t="str">
            <v>III класс</v>
          </cell>
        </row>
        <row r="320">
          <cell r="A320" t="str">
            <v>002104822440</v>
          </cell>
          <cell r="B320">
            <v>0</v>
          </cell>
          <cell r="C320" t="str">
            <v>Прочие</v>
          </cell>
          <cell r="D320" t="str">
            <v>Акционерное общество "РОСПАН ИНТЕРНЕШНЛ"</v>
          </cell>
          <cell r="E320" t="str">
            <v>Сеть газопотребления (производственная база)</v>
          </cell>
          <cell r="F320" t="str">
            <v>А59-50115-0017</v>
          </cell>
          <cell r="G320" t="str">
            <v>III класс</v>
          </cell>
        </row>
        <row r="321">
          <cell r="A321" t="str">
            <v>002104822441</v>
          </cell>
          <cell r="B321">
            <v>0</v>
          </cell>
          <cell r="C321" t="str">
            <v>Прочие</v>
          </cell>
          <cell r="D321" t="str">
            <v>Акционерное общество "РОСПАН ИНТЕРНЕШНЛ"</v>
          </cell>
          <cell r="E321" t="str">
            <v>Объект системы обустройства Ново-Уренгойского лицензионного участка, сбора и транспортировки углеводородов (система межпромысловых трубопроводов Ново-Уренгойского лицензионного участка (НУЛУ)месторождения,</v>
          </cell>
          <cell r="F321" t="str">
            <v>А59-50115-0030</v>
          </cell>
          <cell r="G321" t="str">
            <v>III класс</v>
          </cell>
        </row>
        <row r="322">
          <cell r="A322" t="str">
            <v>002104822442</v>
          </cell>
          <cell r="B322">
            <v>0</v>
          </cell>
          <cell r="C322" t="str">
            <v>Прочие</v>
          </cell>
          <cell r="D322" t="str">
            <v>Акционерное общество "РОСПАН ИНТЕРНЕШНЛ"</v>
          </cell>
          <cell r="E322" t="str">
            <v>Система межпромысловых трубопроводов Восточно-Уренгойского лицензионного участка (ВУЛУ)</v>
          </cell>
          <cell r="F322" t="str">
            <v>А59-50115-0031</v>
          </cell>
          <cell r="G322" t="str">
            <v>III класс</v>
          </cell>
        </row>
        <row r="323">
          <cell r="A323" t="str">
            <v>002104821850</v>
          </cell>
          <cell r="B323">
            <v>1</v>
          </cell>
          <cell r="C323" t="str">
            <v>Прочие</v>
          </cell>
          <cell r="D323" t="str">
            <v>Общество с ограниченной ответственностью "ЭРИЭЛЛ НЕФТЕГАЗСЕРВИС"</v>
          </cell>
          <cell r="E323" t="str">
            <v>Участок ведения буровых работ (Нижневартовский филиал)</v>
          </cell>
          <cell r="F323" t="str">
            <v>А01-10124-0002</v>
          </cell>
          <cell r="G323" t="str">
            <v>III класс</v>
          </cell>
        </row>
        <row r="324">
          <cell r="A324" t="str">
            <v>002104821826</v>
          </cell>
          <cell r="B324">
            <v>1</v>
          </cell>
          <cell r="C324" t="str">
            <v>Прочие</v>
          </cell>
          <cell r="D324" t="str">
            <v>Общество с ограниченной ответственностью "Газпромтранс"</v>
          </cell>
          <cell r="E324" t="str">
            <v>Сеть газопотребления минитеплоэлектроцентрали</v>
          </cell>
          <cell r="F324" t="str">
            <v>А01-06390-0017</v>
          </cell>
          <cell r="G324" t="str">
            <v>III класс</v>
          </cell>
        </row>
        <row r="325">
          <cell r="A325" t="str">
            <v>002104821827</v>
          </cell>
          <cell r="B325">
            <v>0</v>
          </cell>
          <cell r="C325" t="str">
            <v>Прочие</v>
          </cell>
          <cell r="D325" t="str">
            <v>Общество с ограниченной ответственностью "Газпромтранс"</v>
          </cell>
          <cell r="E325" t="str">
            <v>Сеть газопотребления котельной локомотивного депо</v>
          </cell>
          <cell r="F325" t="str">
            <v>А01-06390-0018</v>
          </cell>
          <cell r="G325" t="str">
            <v>III класс</v>
          </cell>
        </row>
        <row r="326">
          <cell r="A326" t="str">
            <v>002104821828</v>
          </cell>
          <cell r="B326">
            <v>0</v>
          </cell>
          <cell r="C326" t="str">
            <v>Прочие</v>
          </cell>
          <cell r="D326" t="str">
            <v>Общество с ограниченной ответственностью "Газпромтранс"</v>
          </cell>
          <cell r="E326" t="str">
            <v>Площадка передвижной паровой установки</v>
          </cell>
          <cell r="F326" t="str">
            <v>А01-06390-0024</v>
          </cell>
          <cell r="G326" t="str">
            <v>III класс</v>
          </cell>
        </row>
        <row r="327">
          <cell r="A327" t="str">
            <v>002104821868</v>
          </cell>
          <cell r="B327">
            <v>1</v>
          </cell>
          <cell r="C327" t="str">
            <v>Прочие</v>
          </cell>
          <cell r="D327" t="str">
            <v>Общество с ограниченной ответственностью "Газпромнефть-Развитие"</v>
          </cell>
          <cell r="E327" t="str">
            <v>станция газораспределительная "Урожай-17" п. Тазовский</v>
          </cell>
          <cell r="F327" t="str">
            <v>А19-10703-0002</v>
          </cell>
          <cell r="G327" t="str">
            <v>II класс</v>
          </cell>
        </row>
        <row r="328">
          <cell r="A328" t="str">
            <v>002104821855</v>
          </cell>
          <cell r="B328">
            <v>1</v>
          </cell>
          <cell r="C328" t="str">
            <v>Малое</v>
          </cell>
          <cell r="D328" t="str">
            <v>Общество с ограниченной ответственностью "Инвестиционная компания "НОРВЕЛ"</v>
          </cell>
          <cell r="E328" t="str">
            <v>Площадка нефтебазы по хранению и перевалке нефти и нефтепродуктов</v>
          </cell>
          <cell r="F328" t="str">
            <v>А01-12516-0003</v>
          </cell>
          <cell r="G328" t="str">
            <v>III класс</v>
          </cell>
        </row>
        <row r="329">
          <cell r="A329" t="str">
            <v>002104821845</v>
          </cell>
          <cell r="B329">
            <v>1</v>
          </cell>
          <cell r="C329" t="str">
            <v>Прочие</v>
          </cell>
          <cell r="D329" t="str">
            <v>Открытое акционерное общество "СГК-трансстройЯмал"</v>
          </cell>
          <cell r="E329" t="str">
            <v>Склад взрывчатых материалов</v>
          </cell>
          <cell r="F329" t="str">
            <v>А01-08275-0016</v>
          </cell>
          <cell r="G329" t="str">
            <v>II класс</v>
          </cell>
        </row>
        <row r="330">
          <cell r="A330" t="str">
            <v>002104821832</v>
          </cell>
          <cell r="B330">
            <v>1</v>
          </cell>
          <cell r="C330" t="str">
            <v>Прочие</v>
          </cell>
          <cell r="D330" t="str">
            <v>Общество с ограниченной ответственностью "Газпром энерго"</v>
          </cell>
          <cell r="E330" t="str">
            <v>Система теплоснабжения ЯНГКМ Уренгойского филиала</v>
          </cell>
          <cell r="F330" t="str">
            <v>А01-07512-006</v>
          </cell>
          <cell r="G330" t="str">
            <v>III класс</v>
          </cell>
        </row>
        <row r="331">
          <cell r="A331" t="str">
            <v>002104821833</v>
          </cell>
          <cell r="B331">
            <v>0</v>
          </cell>
          <cell r="C331" t="str">
            <v>Прочие</v>
          </cell>
          <cell r="D331" t="str">
            <v>Общество с ограниченной ответственностью "Газпром энерго"</v>
          </cell>
          <cell r="E331" t="str">
            <v>Система теплоснабжения пос. Правохеттинский</v>
          </cell>
          <cell r="F331" t="str">
            <v>А01-07512-0190</v>
          </cell>
          <cell r="G331" t="str">
            <v>III класс</v>
          </cell>
        </row>
        <row r="332">
          <cell r="A332" t="str">
            <v>002104821834</v>
          </cell>
          <cell r="B332">
            <v>0</v>
          </cell>
          <cell r="C332" t="str">
            <v>Прочие</v>
          </cell>
          <cell r="D332" t="str">
            <v>Общество с ограниченной ответственностью "Газпром энерго"</v>
          </cell>
          <cell r="E332" t="str">
            <v>Система теплоснабжения пос. Заполярный</v>
          </cell>
          <cell r="F332" t="str">
            <v>А01-07512-0193</v>
          </cell>
          <cell r="G332" t="str">
            <v>III класс</v>
          </cell>
        </row>
        <row r="333">
          <cell r="A333" t="str">
            <v>002104821835</v>
          </cell>
          <cell r="B333">
            <v>0</v>
          </cell>
          <cell r="C333" t="str">
            <v>Прочие</v>
          </cell>
          <cell r="D333" t="str">
            <v>Общество с ограниченной ответственностью "Газпром энерго"</v>
          </cell>
          <cell r="E333" t="str">
            <v>Сеть газопотребления котельной № 6 Уренгойского филиала</v>
          </cell>
          <cell r="F333" t="str">
            <v>А01-07512-020</v>
          </cell>
          <cell r="G333" t="str">
            <v>III класс</v>
          </cell>
        </row>
        <row r="334">
          <cell r="A334" t="str">
            <v>002104821836</v>
          </cell>
          <cell r="B334">
            <v>0</v>
          </cell>
          <cell r="C334" t="str">
            <v>Прочие</v>
          </cell>
          <cell r="D334" t="str">
            <v>Общество с ограниченной ответственностью "Газпром энерго"</v>
          </cell>
          <cell r="E334" t="str">
            <v>Сеть газопотребления водозабора на реке Большая Хэ-Яха Уренгойского филиала</v>
          </cell>
          <cell r="F334" t="str">
            <v>А01-07512-027</v>
          </cell>
          <cell r="G334" t="str">
            <v>III класс</v>
          </cell>
        </row>
        <row r="335">
          <cell r="A335" t="str">
            <v>002104821837</v>
          </cell>
          <cell r="B335">
            <v>0</v>
          </cell>
          <cell r="C335" t="str">
            <v>Прочие</v>
          </cell>
          <cell r="D335" t="str">
            <v>Общество с ограниченной ответственностью "Газпром энерго"</v>
          </cell>
          <cell r="E335" t="str">
            <v>Сеть газопотребления ВОС 3000 ЗНГКМ Уренгойского филиала</v>
          </cell>
          <cell r="F335" t="str">
            <v>А01-07512-029</v>
          </cell>
          <cell r="G335" t="str">
            <v>III класс</v>
          </cell>
        </row>
        <row r="336">
          <cell r="A336" t="str">
            <v>002104821838</v>
          </cell>
          <cell r="B336">
            <v>0</v>
          </cell>
          <cell r="C336" t="str">
            <v>Прочие</v>
          </cell>
          <cell r="D336" t="str">
            <v>Общество с ограниченной ответственностью "Газпром энерго"</v>
          </cell>
          <cell r="E336" t="str">
            <v>Сеть газопотребления промзоны пос. Пангоды Надымского филиала</v>
          </cell>
          <cell r="F336" t="str">
            <v>А01-07512-042</v>
          </cell>
          <cell r="G336" t="str">
            <v>III класс</v>
          </cell>
        </row>
        <row r="337">
          <cell r="A337" t="str">
            <v>002104821839</v>
          </cell>
          <cell r="B337">
            <v>0</v>
          </cell>
          <cell r="C337" t="str">
            <v>Прочие</v>
          </cell>
          <cell r="D337" t="str">
            <v>Общество с ограниченной ответственностью "Газпром энерго"</v>
          </cell>
          <cell r="E337" t="str">
            <v>Сеть газопотребления №8 водозабора р. Ныда Надымского филиала</v>
          </cell>
          <cell r="F337" t="str">
            <v>А01-07512-048</v>
          </cell>
          <cell r="G337" t="str">
            <v>III класс</v>
          </cell>
        </row>
        <row r="338">
          <cell r="A338" t="str">
            <v>002104821840</v>
          </cell>
          <cell r="B338">
            <v>0</v>
          </cell>
          <cell r="C338" t="str">
            <v>Прочие</v>
          </cell>
          <cell r="D338" t="str">
            <v>Общество с ограниченной ответственностью "Газпром энерго"</v>
          </cell>
          <cell r="E338" t="str">
            <v>Система теплоснабжения пос. Пангоды Надымского филиала</v>
          </cell>
          <cell r="F338" t="str">
            <v>А01-07512-056</v>
          </cell>
          <cell r="G338" t="str">
            <v>III класс</v>
          </cell>
        </row>
        <row r="339">
          <cell r="A339" t="str">
            <v>002104821841</v>
          </cell>
          <cell r="B339">
            <v>0</v>
          </cell>
          <cell r="C339" t="str">
            <v>Прочие</v>
          </cell>
          <cell r="D339" t="str">
            <v>Общество с ограниченной ответственностью "Газпром энерго"</v>
          </cell>
          <cell r="E339" t="str">
            <v>Сеть газопотребления водозабора на реке Хадуттэ Уренгойского филиала</v>
          </cell>
          <cell r="F339" t="str">
            <v>А01-07512-061</v>
          </cell>
          <cell r="G339" t="str">
            <v>III класс</v>
          </cell>
        </row>
        <row r="340">
          <cell r="A340" t="str">
            <v>002104821842</v>
          </cell>
          <cell r="B340">
            <v>0</v>
          </cell>
          <cell r="C340" t="str">
            <v>Прочие</v>
          </cell>
          <cell r="D340" t="str">
            <v>Общество с ограниченной ответственностью "Газпром энерго"</v>
          </cell>
          <cell r="E340" t="str">
            <v>Система теплоснабжения п. Новозаполярный Уренгойского филиала</v>
          </cell>
          <cell r="F340" t="str">
            <v>А01-07512-165</v>
          </cell>
          <cell r="G340" t="str">
            <v>III класс</v>
          </cell>
        </row>
        <row r="341">
          <cell r="A341" t="str">
            <v>002104821856</v>
          </cell>
          <cell r="B341">
            <v>1</v>
          </cell>
          <cell r="C341" t="str">
            <v>Средн</v>
          </cell>
          <cell r="D341" t="str">
            <v>Закрытое акционерное общество "НГ Кемикалз"</v>
          </cell>
          <cell r="E341" t="str">
            <v>Площадка цеха смешивания и приготовления реагентов</v>
          </cell>
          <cell r="F341" t="str">
            <v>А01-14113-0001</v>
          </cell>
          <cell r="G341" t="str">
            <v>III класс</v>
          </cell>
        </row>
        <row r="342">
          <cell r="A342" t="str">
            <v>002104821825</v>
          </cell>
          <cell r="B342">
            <v>1</v>
          </cell>
          <cell r="C342" t="str">
            <v>Прочие</v>
          </cell>
          <cell r="D342" t="str">
            <v>Акционерное общество "СГ-транс"</v>
          </cell>
          <cell r="E342" t="str">
            <v>Участок промывки, пропарки, дегазации транспортных средств</v>
          </cell>
          <cell r="F342" t="str">
            <v>А01-00594-043</v>
          </cell>
          <cell r="G342" t="str">
            <v>III класс</v>
          </cell>
        </row>
        <row r="343">
          <cell r="A343" t="str">
            <v>002104822632</v>
          </cell>
          <cell r="B343">
            <v>0</v>
          </cell>
          <cell r="C343" t="str">
            <v>Прочие</v>
          </cell>
          <cell r="D343" t="str">
            <v>Акционерное общество "СГ-транс"</v>
          </cell>
          <cell r="E343" t="str">
            <v>Сеть газопотребления Тобольского филиала по транспорту газа АО "СГ-транс"</v>
          </cell>
          <cell r="F343" t="str">
            <v>А01-00594-097</v>
          </cell>
          <cell r="G343" t="str">
            <v>III класс</v>
          </cell>
        </row>
        <row r="344">
          <cell r="A344" t="str">
            <v>002104822609</v>
          </cell>
          <cell r="B344">
            <v>1</v>
          </cell>
          <cell r="C344" t="str">
            <v>Прочие</v>
          </cell>
          <cell r="D344" t="str">
            <v>Акционерное Общество "Доринда"</v>
          </cell>
          <cell r="F344" t="str">
            <v>ЛФ57-08</v>
          </cell>
          <cell r="G344" t="str">
            <v>не предусмотрен</v>
          </cell>
        </row>
        <row r="345">
          <cell r="A345" t="str">
            <v>002104822556</v>
          </cell>
          <cell r="B345">
            <v>1</v>
          </cell>
          <cell r="C345" t="str">
            <v>Микро</v>
          </cell>
          <cell r="D345" t="str">
            <v>Общество с ограниченной ответственностью "Геомеханические системы"</v>
          </cell>
          <cell r="E345" t="str">
            <v>ПМ-57-016197</v>
          </cell>
          <cell r="F345" t="str">
            <v>лиценз57-07</v>
          </cell>
          <cell r="G345" t="str">
            <v>не предусмотрен</v>
          </cell>
        </row>
        <row r="346">
          <cell r="A346" t="str">
            <v>002104822528</v>
          </cell>
          <cell r="B346">
            <v>1</v>
          </cell>
          <cell r="C346" t="str">
            <v>Прочие</v>
          </cell>
          <cell r="D346" t="str">
            <v>Муниципальное дорожно-эксплуатационное предприятие муниципального образования город Ханты-Мансийск</v>
          </cell>
          <cell r="E346" t="str">
            <v>Берегоукрепление р.Иртыш в г. Ханты-Мансийске. Второй пусковой комплекс (берег р.Иртыш, в районе Самарово, ул. Набережная)</v>
          </cell>
          <cell r="F346" t="str">
            <v>ГТС57-12</v>
          </cell>
          <cell r="G346" t="str">
            <v>-</v>
          </cell>
        </row>
        <row r="347">
          <cell r="A347" t="str">
            <v>002104822529</v>
          </cell>
          <cell r="B347">
            <v>0</v>
          </cell>
          <cell r="C347" t="str">
            <v>Прочие</v>
          </cell>
          <cell r="D347" t="str">
            <v>Муниципальное дорожно-эксплуатационное предприятие муниципального образования город Ханты-Мансийск</v>
          </cell>
          <cell r="E347" t="str">
            <v>Берегоукрепление р.Иртыш в г. Ханты-Мансийске. Вторая очередь (2 этап) (ХМАО) г. Ханты-Мансийск, берег Иртыша</v>
          </cell>
          <cell r="F347" t="str">
            <v>ГТС57-12</v>
          </cell>
          <cell r="G347" t="str">
            <v>-</v>
          </cell>
        </row>
        <row r="348">
          <cell r="A348" t="str">
            <v>002104822614</v>
          </cell>
          <cell r="B348">
            <v>1</v>
          </cell>
          <cell r="C348" t="str">
            <v>Прочие</v>
          </cell>
          <cell r="D348" t="str">
            <v>Муниципальное водоканализационное предприятие муниципального образования г.Ханты-Мансийск</v>
          </cell>
          <cell r="F348" t="str">
            <v>ЛФ58-15</v>
          </cell>
          <cell r="G348" t="str">
            <v>не предусмотрен</v>
          </cell>
        </row>
        <row r="349">
          <cell r="A349" t="str">
            <v>002104821864</v>
          </cell>
          <cell r="B349">
            <v>1</v>
          </cell>
          <cell r="C349" t="str">
            <v>Прочие</v>
          </cell>
          <cell r="D349" t="str">
            <v>Общество с ограниченной ответственностью "Версо-Монолит"</v>
          </cell>
          <cell r="E349" t="str">
            <v>Сеть газопотребления №1 ООО "Версо-Монолит"</v>
          </cell>
          <cell r="F349" t="str">
            <v>А02-90712-0001</v>
          </cell>
          <cell r="G349" t="str">
            <v>III класс</v>
          </cell>
        </row>
        <row r="350">
          <cell r="A350" t="str">
            <v>002104821865</v>
          </cell>
          <cell r="B350">
            <v>0</v>
          </cell>
          <cell r="C350" t="str">
            <v>Прочие</v>
          </cell>
          <cell r="D350" t="str">
            <v>Общество с ограниченной ответственностью "Версо-Монолит"</v>
          </cell>
          <cell r="E350" t="str">
            <v>Сеть газопотребления № 2 ООО "Версо-Монолит"</v>
          </cell>
          <cell r="F350" t="str">
            <v>А02-90712-0003</v>
          </cell>
          <cell r="G350" t="str">
            <v>III класс</v>
          </cell>
        </row>
        <row r="351">
          <cell r="A351" t="str">
            <v>002104821866</v>
          </cell>
          <cell r="B351">
            <v>0</v>
          </cell>
          <cell r="C351" t="str">
            <v>Прочие</v>
          </cell>
          <cell r="D351" t="str">
            <v>Общество с ограниченной ответственностью "Версо-Монолит"</v>
          </cell>
          <cell r="E351" t="str">
            <v>Сеть газопотребления № 3 ООО "Версо-Монолит"</v>
          </cell>
          <cell r="F351" t="str">
            <v>А02-90712-0004</v>
          </cell>
          <cell r="G351" t="str">
            <v>III класс</v>
          </cell>
        </row>
        <row r="352">
          <cell r="A352" t="str">
            <v>002104821867</v>
          </cell>
          <cell r="B352">
            <v>0</v>
          </cell>
          <cell r="C352" t="str">
            <v>Прочие</v>
          </cell>
          <cell r="D352" t="str">
            <v>Общество с ограниченной ответственностью "Версо-Монолит"</v>
          </cell>
          <cell r="E352" t="str">
            <v>Сеть газопотребления № 4 ООО "Версо-Монолит"</v>
          </cell>
          <cell r="F352" t="str">
            <v>А02-90712-0005</v>
          </cell>
          <cell r="G352" t="str">
            <v>III класс</v>
          </cell>
        </row>
        <row r="353">
          <cell r="A353" t="str">
            <v>002104822622</v>
          </cell>
          <cell r="B353">
            <v>1</v>
          </cell>
          <cell r="C353" t="str">
            <v>Прочие</v>
          </cell>
          <cell r="D353" t="str">
            <v>Управление Федеральной налоговой службы по Ханты-Мансийскому автономному округу - Югре</v>
          </cell>
          <cell r="F353" t="str">
            <v>ЛФ58-15</v>
          </cell>
          <cell r="G353" t="str">
            <v>не предусмотрен</v>
          </cell>
        </row>
        <row r="354">
          <cell r="A354" t="str">
            <v>002104822615</v>
          </cell>
          <cell r="B354">
            <v>1</v>
          </cell>
          <cell r="C354" t="str">
            <v>Малое</v>
          </cell>
          <cell r="D354" t="str">
            <v>Общество с ограниченной ответственностью "Новый город"</v>
          </cell>
          <cell r="F354" t="str">
            <v>ЛФ58-15</v>
          </cell>
          <cell r="G354" t="str">
            <v>искл</v>
          </cell>
        </row>
        <row r="355">
          <cell r="A355" t="str">
            <v>002104822408</v>
          </cell>
          <cell r="B355">
            <v>1</v>
          </cell>
          <cell r="C355" t="str">
            <v>Малое</v>
          </cell>
          <cell r="D355" t="str">
            <v>Акционерное общество "Агрофирма"</v>
          </cell>
          <cell r="E355" t="str">
            <v>Сеть газопотребления АО "Агрофирма"</v>
          </cell>
          <cell r="F355" t="str">
            <v>А58-80878-0001</v>
          </cell>
          <cell r="G355" t="str">
            <v>III класс</v>
          </cell>
        </row>
        <row r="356">
          <cell r="A356" t="str">
            <v>002104822394</v>
          </cell>
          <cell r="B356">
            <v>1</v>
          </cell>
          <cell r="C356" t="str">
            <v>Микро</v>
          </cell>
          <cell r="D356" t="str">
            <v>Общество с ограниченной ответственностью "АльянсАвтоСнаб"</v>
          </cell>
          <cell r="E356" t="str">
            <v>Склад ГСМ</v>
          </cell>
          <cell r="F356" t="str">
            <v>А58-80706-0001</v>
          </cell>
          <cell r="G356" t="str">
            <v>III класс</v>
          </cell>
        </row>
        <row r="357">
          <cell r="A357" t="str">
            <v>002104822312</v>
          </cell>
          <cell r="B357">
            <v>1</v>
          </cell>
          <cell r="C357" t="str">
            <v>Прочие</v>
          </cell>
          <cell r="D357" t="str">
            <v>Акционерное общество "УПРАВЛЕНИЕ ТЕПЛОСНАБЖЕНИЯ И ИНЖЕНЕРНЫХ СЕТЕЙ"</v>
          </cell>
          <cell r="E357" t="str">
            <v>Участок спецтранспорта (г. Ханты-Мансийск)</v>
          </cell>
          <cell r="F357" t="str">
            <v>А58-70317-0009</v>
          </cell>
          <cell r="G357" t="str">
            <v>III класс</v>
          </cell>
        </row>
        <row r="358">
          <cell r="A358" t="str">
            <v>002104822313</v>
          </cell>
          <cell r="B358">
            <v>1</v>
          </cell>
          <cell r="C358" t="str">
            <v>Малое</v>
          </cell>
          <cell r="D358" t="str">
            <v>Индивидуальный предприниматель Федив Игорь Иванович</v>
          </cell>
          <cell r="E358" t="str">
            <v>Станция газозаправочная (автомобильная) г. Ноябрьск</v>
          </cell>
          <cell r="F358" t="str">
            <v>А58-70463-0002</v>
          </cell>
          <cell r="G358" t="str">
            <v>III класс</v>
          </cell>
        </row>
        <row r="359">
          <cell r="A359" t="str">
            <v>002104822314</v>
          </cell>
          <cell r="B359">
            <v>0</v>
          </cell>
          <cell r="C359" t="str">
            <v>Малое</v>
          </cell>
          <cell r="D359" t="str">
            <v>Индивидуальный предприниматель Федив Игорь Иванович</v>
          </cell>
          <cell r="E359" t="str">
            <v>Пункт газонаполнительный ИП Федив И.И. (г. Ноябрьск)</v>
          </cell>
          <cell r="F359" t="str">
            <v>А58-70463-0016</v>
          </cell>
          <cell r="G359" t="str">
            <v>III класс</v>
          </cell>
        </row>
        <row r="360">
          <cell r="A360" t="str">
            <v>002104822324</v>
          </cell>
          <cell r="B360">
            <v>1</v>
          </cell>
          <cell r="C360" t="str">
            <v>Микро</v>
          </cell>
          <cell r="D360" t="str">
            <v>Индивидуальный предприниматель Вдовенко Алексей Анатольевич</v>
          </cell>
          <cell r="E360" t="str">
            <v>Сеть газопотребления Индивидуального предпринимателя Вдовенко Алексея Анатольевича</v>
          </cell>
          <cell r="F360" t="str">
            <v>А58-70705-0001</v>
          </cell>
          <cell r="G360" t="str">
            <v>III класс</v>
          </cell>
        </row>
        <row r="361">
          <cell r="A361" t="str">
            <v>002104822327</v>
          </cell>
          <cell r="B361">
            <v>1</v>
          </cell>
          <cell r="C361" t="str">
            <v>Прочие</v>
          </cell>
          <cell r="D361" t="str">
            <v>Общество с ограниченной ответственностью "Сургутские городские электрические сети"</v>
          </cell>
          <cell r="E361" t="str">
            <v>Система теплоснабжения</v>
          </cell>
          <cell r="F361" t="str">
            <v>А58-70731-0004</v>
          </cell>
          <cell r="G361" t="str">
            <v>III класс</v>
          </cell>
        </row>
        <row r="362">
          <cell r="A362" t="str">
            <v>002104822306</v>
          </cell>
          <cell r="B362">
            <v>1</v>
          </cell>
          <cell r="C362" t="str">
            <v>Прочие</v>
          </cell>
          <cell r="D362" t="str">
            <v>Сургутское городское муниципальное унитарное предприятие "ГОРВОДОКАНАЛ"</v>
          </cell>
          <cell r="E362" t="str">
            <v>Сеть газопотребления СГМУП "Горводоканал"</v>
          </cell>
          <cell r="F362" t="str">
            <v>А58-70099-0003</v>
          </cell>
          <cell r="G362" t="str">
            <v>III класс</v>
          </cell>
        </row>
        <row r="363">
          <cell r="A363" t="str">
            <v>002104822401</v>
          </cell>
          <cell r="B363">
            <v>1</v>
          </cell>
          <cell r="C363" t="str">
            <v>Микро</v>
          </cell>
          <cell r="D363" t="str">
            <v>Индивидуальный предприниматель Леоненко Виктор Александрович</v>
          </cell>
          <cell r="E363" t="str">
            <v>Сеть газопотребления ИП Леоненко Виктор Александрович</v>
          </cell>
          <cell r="F363" t="str">
            <v>А58-80723-0001</v>
          </cell>
          <cell r="G363" t="str">
            <v>III класс</v>
          </cell>
        </row>
        <row r="364">
          <cell r="A364" t="str">
            <v>002104822610</v>
          </cell>
          <cell r="B364">
            <v>1</v>
          </cell>
          <cell r="C364" t="str">
            <v>Малое</v>
          </cell>
          <cell r="D364" t="str">
            <v>ОБЩЕСТВО С ОГРАНИЧЕННОЙ ОТВЕТСТВЕННОСТЬЮ УПРАВЛЯЮЩАЯ КОМПАНИЯ "СИСТЕМА"</v>
          </cell>
          <cell r="F364" t="str">
            <v>ЛФ58-12</v>
          </cell>
          <cell r="G364" t="str">
            <v>искл</v>
          </cell>
        </row>
        <row r="365">
          <cell r="A365" t="str">
            <v>002104822389</v>
          </cell>
          <cell r="B365">
            <v>1</v>
          </cell>
          <cell r="C365" t="str">
            <v>Микро</v>
          </cell>
          <cell r="D365" t="str">
            <v>Индивидуальный предприниматель Мансуров Сергей Петрович</v>
          </cell>
          <cell r="E365" t="str">
            <v>Сеть газопотребления ИП Мансуров Сергей Петрович</v>
          </cell>
          <cell r="F365" t="str">
            <v>А58-80585-0001</v>
          </cell>
          <cell r="G365" t="str">
            <v>III класс</v>
          </cell>
        </row>
        <row r="366">
          <cell r="A366" t="str">
            <v>002104822307</v>
          </cell>
          <cell r="B366">
            <v>1</v>
          </cell>
          <cell r="C366" t="str">
            <v>Прочие</v>
          </cell>
          <cell r="D366" t="str">
            <v>ОТКРЫТОЕ АКЦИОНЕРНОЕ ОБЩЕСТВО "АЭРОПОРТ СУРГУТ"</v>
          </cell>
          <cell r="E366" t="str">
            <v>Склад ГСМ (Ноябрьский филиал)</v>
          </cell>
          <cell r="F366" t="str">
            <v>А58-70121-0007</v>
          </cell>
          <cell r="G366" t="str">
            <v>III класс</v>
          </cell>
        </row>
        <row r="367">
          <cell r="A367" t="str">
            <v>002104822308</v>
          </cell>
          <cell r="B367">
            <v>0</v>
          </cell>
          <cell r="C367" t="str">
            <v>Прочие</v>
          </cell>
          <cell r="D367" t="str">
            <v>ОТКРЫТОЕ АКЦИОНЕРНОЕ ОБЩЕСТВО "АЭРОПОРТ СУРГУТ"</v>
          </cell>
          <cell r="E367" t="str">
            <v>Сеть газопотребления (Ноябрьский филиал)</v>
          </cell>
          <cell r="F367" t="str">
            <v>А58-70121-0018</v>
          </cell>
          <cell r="G367" t="str">
            <v>III класс</v>
          </cell>
        </row>
        <row r="368">
          <cell r="A368" t="str">
            <v>002104822274</v>
          </cell>
          <cell r="B368">
            <v>1</v>
          </cell>
          <cell r="C368" t="str">
            <v>Прочие</v>
          </cell>
          <cell r="D368" t="str">
            <v>Публичное акционерное общество "Сургутнефтегаз"</v>
          </cell>
          <cell r="E368" t="str">
            <v>Фонд скважин Федоровского месторождения НГДУ "Федоровскнефть"</v>
          </cell>
          <cell r="F368" t="str">
            <v>А58-70020-0040</v>
          </cell>
          <cell r="G368" t="str">
            <v>III класс</v>
          </cell>
        </row>
        <row r="369">
          <cell r="A369" t="str">
            <v>002104822275</v>
          </cell>
          <cell r="B369">
            <v>0</v>
          </cell>
          <cell r="C369" t="str">
            <v>Прочие</v>
          </cell>
          <cell r="D369" t="str">
            <v>Публичное акционерное общество "Сургутнефтегаз"</v>
          </cell>
          <cell r="E369" t="str">
            <v>Площадка промысловой компрессорной станции КС-42 УВСИНГ</v>
          </cell>
          <cell r="F369" t="str">
            <v>А58-70020-0145</v>
          </cell>
          <cell r="G369" t="str">
            <v>II класс</v>
          </cell>
        </row>
        <row r="370">
          <cell r="A370" t="str">
            <v>002104822276</v>
          </cell>
          <cell r="B370">
            <v>0</v>
          </cell>
          <cell r="C370" t="str">
            <v>Прочие</v>
          </cell>
          <cell r="D370" t="str">
            <v>Публичное акционерное общество "Сургутнефтегаз"</v>
          </cell>
          <cell r="E370" t="str">
            <v>Площадка промысловой компрессорной станции КС-7/1,2 УВСИНГ</v>
          </cell>
          <cell r="F370" t="str">
            <v>А58-70020-0147</v>
          </cell>
          <cell r="G370" t="str">
            <v>II класс</v>
          </cell>
        </row>
        <row r="371">
          <cell r="A371" t="str">
            <v>002104822277</v>
          </cell>
          <cell r="B371">
            <v>0</v>
          </cell>
          <cell r="C371" t="str">
            <v>Прочие</v>
          </cell>
          <cell r="D371" t="str">
            <v>Публичное акционерное общество "Сургутнефтегаз"</v>
          </cell>
          <cell r="E371" t="str">
            <v>Система промысловых (межпромысловых) трубопроводов месторождения ЦГиТГ-1 УВСИНГ</v>
          </cell>
          <cell r="F371" t="str">
            <v>А58-70020-0166</v>
          </cell>
          <cell r="G371" t="str">
            <v>I класс</v>
          </cell>
        </row>
        <row r="372">
          <cell r="A372" t="str">
            <v>002104822278</v>
          </cell>
          <cell r="B372">
            <v>0</v>
          </cell>
          <cell r="C372" t="str">
            <v>Прочие</v>
          </cell>
          <cell r="D372" t="str">
            <v>Публичное акционерное общество "Сургутнефтегаз"</v>
          </cell>
          <cell r="E372" t="str">
            <v>База товарно-сырьевая База производственно-технического обслуживания и комплектации оборудованием</v>
          </cell>
          <cell r="F372" t="str">
            <v>А58-70020-0302</v>
          </cell>
          <cell r="G372" t="str">
            <v>II класс</v>
          </cell>
        </row>
        <row r="373">
          <cell r="A373" t="str">
            <v>002104822279</v>
          </cell>
          <cell r="B373">
            <v>0</v>
          </cell>
          <cell r="C373" t="str">
            <v>Прочие</v>
          </cell>
          <cell r="D373" t="str">
            <v>Публичное акционерное общество "Сургутнефтегаз"</v>
          </cell>
          <cell r="E373" t="str">
            <v>Продуктопровод "УПГ-ЗСК" УВСИНГ</v>
          </cell>
          <cell r="F373" t="str">
            <v>А58-70020-0324</v>
          </cell>
          <cell r="G373" t="str">
            <v>III класс</v>
          </cell>
        </row>
        <row r="374">
          <cell r="A374" t="str">
            <v>002104822280</v>
          </cell>
          <cell r="B374">
            <v>0</v>
          </cell>
          <cell r="C374" t="str">
            <v>Прочие</v>
          </cell>
          <cell r="D374" t="str">
            <v>Публичное акционерное общество "Сургутнефтегаз"</v>
          </cell>
          <cell r="E374" t="str">
            <v>Продуктопровод "УПГ-ЮБГПЗ" УВСИНГ</v>
          </cell>
          <cell r="F374" t="str">
            <v>А58-70020-0325</v>
          </cell>
          <cell r="G374" t="str">
            <v>III класс</v>
          </cell>
        </row>
        <row r="375">
          <cell r="A375" t="str">
            <v>002104822281</v>
          </cell>
          <cell r="B375">
            <v>0</v>
          </cell>
          <cell r="C375" t="str">
            <v>Прочие</v>
          </cell>
          <cell r="D375" t="str">
            <v>Публичное акционерное общество "Сургутнефтегаз"</v>
          </cell>
          <cell r="E375" t="str">
            <v>Цех литейный (стали, чугуна, бронзы, алюминия) ЦБПО БНО</v>
          </cell>
          <cell r="F375" t="str">
            <v>А58-70020-0343</v>
          </cell>
          <cell r="G375" t="str">
            <v>III класс</v>
          </cell>
        </row>
        <row r="376">
          <cell r="A376" t="str">
            <v>002104822282</v>
          </cell>
          <cell r="B376">
            <v>0</v>
          </cell>
          <cell r="C376" t="str">
            <v>Прочие</v>
          </cell>
          <cell r="D376" t="str">
            <v>Публичное акционерное общество "Сургутнефтегаз"</v>
          </cell>
          <cell r="E376" t="str">
            <v>Фонд скважин Западно-Камынского месторождения НГДУ "Лянторнефть"</v>
          </cell>
          <cell r="F376" t="str">
            <v>А58-70020-0518</v>
          </cell>
          <cell r="G376" t="str">
            <v>III класс</v>
          </cell>
        </row>
        <row r="377">
          <cell r="A377" t="str">
            <v>002104822283</v>
          </cell>
          <cell r="B377">
            <v>0</v>
          </cell>
          <cell r="C377" t="str">
            <v>Прочие</v>
          </cell>
          <cell r="D377" t="str">
            <v>Публичное акционерное общество "Сургутнефтегаз"</v>
          </cell>
          <cell r="E377" t="str">
            <v>Система промысловых (межпромысловых) трубопроводов месторождения ЦГиТГ-3 УВСИНГ</v>
          </cell>
          <cell r="F377" t="str">
            <v>А58-70020-0583</v>
          </cell>
          <cell r="G377" t="str">
            <v>II класс</v>
          </cell>
        </row>
        <row r="378">
          <cell r="A378" t="str">
            <v>002104822284</v>
          </cell>
          <cell r="B378">
            <v>0</v>
          </cell>
          <cell r="C378" t="str">
            <v>Прочие</v>
          </cell>
          <cell r="D378" t="str">
            <v>Публичное акционерное общество "Сургутнефтегаз"</v>
          </cell>
          <cell r="E378" t="str">
            <v>Участок ведения буровых работ №9 Управление поисково-разведочных работ</v>
          </cell>
          <cell r="F378" t="str">
            <v>А58-70020-1256</v>
          </cell>
          <cell r="G378" t="str">
            <v>III класс</v>
          </cell>
        </row>
        <row r="379">
          <cell r="A379" t="str">
            <v>002104822285</v>
          </cell>
          <cell r="B379">
            <v>0</v>
          </cell>
          <cell r="C379" t="str">
            <v>Прочие</v>
          </cell>
          <cell r="D379" t="str">
            <v>Публичное акционерное общество "Сургутнефтегаз"</v>
          </cell>
          <cell r="E379" t="str">
            <v>Сеть газопотребления ГТЭС Федоровского м/р УВСИНГ</v>
          </cell>
          <cell r="F379" t="str">
            <v>А58-70020-1303</v>
          </cell>
          <cell r="G379" t="str">
            <v>III класс</v>
          </cell>
        </row>
        <row r="380">
          <cell r="A380" t="str">
            <v>002104822286</v>
          </cell>
          <cell r="B380">
            <v>0</v>
          </cell>
          <cell r="C380" t="str">
            <v>Прочие</v>
          </cell>
          <cell r="D380" t="str">
            <v>Публичное акционерное общество "Сургутнефтегаз"</v>
          </cell>
          <cell r="E380" t="str">
            <v>Участок ведения буровых работ №2 Сургутское управление буровых работ №3</v>
          </cell>
          <cell r="F380" t="str">
            <v>А58-70020-1340</v>
          </cell>
          <cell r="G380" t="str">
            <v>III класс</v>
          </cell>
        </row>
        <row r="381">
          <cell r="A381" t="str">
            <v>002104822287</v>
          </cell>
          <cell r="B381">
            <v>0</v>
          </cell>
          <cell r="C381" t="str">
            <v>Прочие</v>
          </cell>
          <cell r="D381" t="str">
            <v>Публичное акционерное общество "Сургутнефтегаз"</v>
          </cell>
          <cell r="E381" t="str">
            <v>Система промысловых трубопроводов Южно-Нюрымского месторождения НГДУ "Сургутнефть"</v>
          </cell>
          <cell r="F381" t="str">
            <v>А58-70020-1352</v>
          </cell>
          <cell r="G381" t="str">
            <v>I класс</v>
          </cell>
        </row>
        <row r="382">
          <cell r="A382" t="str">
            <v>002104822288</v>
          </cell>
          <cell r="B382">
            <v>0</v>
          </cell>
          <cell r="C382" t="str">
            <v>Прочие</v>
          </cell>
          <cell r="D382" t="str">
            <v>Публичное акционерное общество "Сургутнефтегаз"</v>
          </cell>
          <cell r="E382" t="str">
            <v>Фонд скважин Южно-Нюрымского месторождения НГДУ "Сургутнефть"</v>
          </cell>
          <cell r="F382" t="str">
            <v>А58-70020-1355</v>
          </cell>
          <cell r="G382" t="str">
            <v>III класс</v>
          </cell>
        </row>
        <row r="383">
          <cell r="A383" t="str">
            <v>002104822289</v>
          </cell>
          <cell r="B383">
            <v>0</v>
          </cell>
          <cell r="C383" t="str">
            <v>Прочие</v>
          </cell>
          <cell r="D383" t="str">
            <v>Публичное акционерное общество "Сургутнефтегаз"</v>
          </cell>
          <cell r="E383" t="str">
            <v>Фонд скважин Южно-Ляминского месторождения НГДУ "Лянторнефть"</v>
          </cell>
          <cell r="F383" t="str">
            <v>А58-70020-1359</v>
          </cell>
          <cell r="G383" t="str">
            <v>III класс</v>
          </cell>
        </row>
        <row r="384">
          <cell r="A384" t="str">
            <v>002104822290</v>
          </cell>
          <cell r="B384">
            <v>0</v>
          </cell>
          <cell r="C384" t="str">
            <v>Прочие</v>
          </cell>
          <cell r="D384" t="str">
            <v>Публичное акционерное общество "Сургутнефтегаз"</v>
          </cell>
          <cell r="E384" t="str">
            <v>Пункт подготовки и сбора нефти Южно-Нюрымского месторождения НГДУ "Сургутнефть" №1</v>
          </cell>
          <cell r="F384" t="str">
            <v>А58-70020-1384</v>
          </cell>
          <cell r="G384" t="str">
            <v>I класс</v>
          </cell>
        </row>
        <row r="385">
          <cell r="A385" t="str">
            <v>002104822291</v>
          </cell>
          <cell r="B385">
            <v>0</v>
          </cell>
          <cell r="C385" t="str">
            <v>Прочие</v>
          </cell>
          <cell r="D385" t="str">
            <v>Публичное акционерное общество "Сургутнефтегаз"</v>
          </cell>
          <cell r="E385" t="str">
            <v>Пункт подготовки и сбора нефти Южно-Нюрымского месторождения НГДУ "Сургутнефть" №2</v>
          </cell>
          <cell r="F385" t="str">
            <v>А58-70020-1385</v>
          </cell>
          <cell r="G385" t="str">
            <v>III класс</v>
          </cell>
        </row>
        <row r="386">
          <cell r="A386" t="str">
            <v>002104822292</v>
          </cell>
          <cell r="B386">
            <v>0</v>
          </cell>
          <cell r="C386" t="str">
            <v>Прочие</v>
          </cell>
          <cell r="D386" t="str">
            <v>Публичное акционерное общество "Сургутнефтегаз"</v>
          </cell>
          <cell r="E386" t="str">
            <v>Система промысловых трубопроводов Демьянского месторождения НГДУ "Сургутнефть"</v>
          </cell>
          <cell r="F386" t="str">
            <v>А58-70020-1428</v>
          </cell>
          <cell r="G386" t="str">
            <v>II класс</v>
          </cell>
        </row>
        <row r="387">
          <cell r="A387" t="str">
            <v>002104822606</v>
          </cell>
          <cell r="B387">
            <v>0</v>
          </cell>
          <cell r="C387" t="str">
            <v>Прочие</v>
          </cell>
          <cell r="D387" t="str">
            <v>Публичное акционерное общество "Сургутнефтегаз"</v>
          </cell>
          <cell r="F387" t="str">
            <v>ЛФ57-08</v>
          </cell>
          <cell r="G387" t="str">
            <v>не предусмотрен</v>
          </cell>
        </row>
        <row r="388">
          <cell r="A388" t="str">
            <v>002104822611</v>
          </cell>
          <cell r="B388">
            <v>1</v>
          </cell>
          <cell r="C388" t="str">
            <v>Малое</v>
          </cell>
          <cell r="D388" t="str">
            <v>ОБЩЕСТВО С ОГРАНИЧЕННОЙ ОТВЕТСТВЕННОСТЬЮ "УПРАВЛЯЮЩАЯ КОМПАНИЯ РЕМОНТНО-ЭКСПЛУАТАЦИОННОЕ УПРАВЛЕНИЕ № 8"</v>
          </cell>
          <cell r="F388" t="str">
            <v>ЛФ58-12</v>
          </cell>
          <cell r="G388" t="str">
            <v>искл</v>
          </cell>
        </row>
        <row r="389">
          <cell r="A389" t="str">
            <v>002104822612</v>
          </cell>
          <cell r="B389">
            <v>1</v>
          </cell>
          <cell r="C389" t="str">
            <v>Малое</v>
          </cell>
          <cell r="D389" t="str">
            <v>ОБЩЕСТВО С ОГРАНИЧЕННОЙ ОТВЕТСТВЕННОСТЬЮ "СУРГУТЛИФТРЕМОНТ"</v>
          </cell>
          <cell r="F389" t="str">
            <v>ЛФ58-12</v>
          </cell>
          <cell r="G389" t="str">
            <v>искл</v>
          </cell>
        </row>
        <row r="390">
          <cell r="A390" t="str">
            <v>002104822583</v>
          </cell>
          <cell r="B390">
            <v>1</v>
          </cell>
          <cell r="C390" t="str">
            <v>Прочие</v>
          </cell>
          <cell r="D390" t="str">
            <v>ОТКРЫТОЕ АКЦИОНЕРНОЕ ОБЩЕСТВО "СПАТО"</v>
          </cell>
          <cell r="E390" t="str">
            <v>ВХ-58-015971</v>
          </cell>
          <cell r="F390" t="str">
            <v>лиценз58-12</v>
          </cell>
          <cell r="G390" t="str">
            <v>не предусмотрен</v>
          </cell>
        </row>
        <row r="391">
          <cell r="A391" t="str">
            <v>002104822613</v>
          </cell>
          <cell r="B391">
            <v>1</v>
          </cell>
          <cell r="C391" t="str">
            <v>Малое</v>
          </cell>
          <cell r="D391" t="str">
            <v>ОБЩЕСТВО С ОГРАНИЧЕННОЙ ОТВЕТСТВЕННОСТЬЮ "Сургутгазстрой "</v>
          </cell>
          <cell r="F391" t="str">
            <v>ЛФ58-12</v>
          </cell>
          <cell r="G391" t="str">
            <v>искл</v>
          </cell>
        </row>
        <row r="392">
          <cell r="A392" t="str">
            <v>002104822316</v>
          </cell>
          <cell r="B392">
            <v>1</v>
          </cell>
          <cell r="C392" t="str">
            <v>Малое</v>
          </cell>
          <cell r="D392" t="str">
            <v>Общество с ограниченной ответственностью "Западно-Сибирская транспортная компания"</v>
          </cell>
          <cell r="E392" t="str">
            <v>Площадка нефтебазы по хранению и перевалке нефти и нефтепродуктов</v>
          </cell>
          <cell r="F392" t="str">
            <v>А58-70606-0001</v>
          </cell>
          <cell r="G392" t="str">
            <v>III класс</v>
          </cell>
        </row>
        <row r="393">
          <cell r="A393" t="str">
            <v>002104822333</v>
          </cell>
          <cell r="B393">
            <v>1</v>
          </cell>
          <cell r="C393" t="str">
            <v>Микро</v>
          </cell>
          <cell r="D393" t="str">
            <v>Общество с ограниченной ответственностью "АВТОЭКСПРЕСС"</v>
          </cell>
          <cell r="E393" t="str">
            <v>Сеть газопотребления ООО "Автоэкспресс" Торговый комплекс</v>
          </cell>
          <cell r="F393" t="str">
            <v>А58-70999-0002</v>
          </cell>
          <cell r="G393" t="str">
            <v>III класс</v>
          </cell>
        </row>
        <row r="394">
          <cell r="A394" t="str">
            <v>002104822405</v>
          </cell>
          <cell r="B394">
            <v>1</v>
          </cell>
          <cell r="C394" t="str">
            <v>Микро</v>
          </cell>
          <cell r="D394" t="str">
            <v>Индивидуальный предприниматель Бердалинова Сара Карловна</v>
          </cell>
          <cell r="E394" t="str">
            <v>Сеть газопотребления Индивидуального предпринимателя Бердалиновой Сары Карловны</v>
          </cell>
          <cell r="F394" t="str">
            <v>А58-80820-0001</v>
          </cell>
          <cell r="G394" t="str">
            <v>III класс</v>
          </cell>
        </row>
        <row r="395">
          <cell r="A395" t="str">
            <v>002104822386</v>
          </cell>
          <cell r="B395">
            <v>1</v>
          </cell>
          <cell r="C395" t="str">
            <v>Микро</v>
          </cell>
          <cell r="D395" t="str">
            <v>Общество с ограниченной ответственностью "ДИЗЕЛЬ"</v>
          </cell>
          <cell r="E395" t="str">
            <v>Сеть газопотребления ООО "Дизель"</v>
          </cell>
          <cell r="F395" t="str">
            <v>А58-80420-0001</v>
          </cell>
          <cell r="G395" t="str">
            <v>III класс</v>
          </cell>
        </row>
        <row r="396">
          <cell r="A396" t="str">
            <v>002104822332</v>
          </cell>
          <cell r="B396">
            <v>1</v>
          </cell>
          <cell r="C396" t="str">
            <v>Прочие</v>
          </cell>
          <cell r="D396" t="str">
            <v>Общество с ограниченной ответственностью "ЛУКОЙЛ-АЭРО-Восток"</v>
          </cell>
          <cell r="E396" t="str">
            <v>Склад ГСМ (г. Когалым)</v>
          </cell>
          <cell r="F396" t="str">
            <v>А58-70983-0003</v>
          </cell>
          <cell r="G396" t="str">
            <v>III класс</v>
          </cell>
        </row>
        <row r="397">
          <cell r="A397" t="str">
            <v>002104822328</v>
          </cell>
          <cell r="B397">
            <v>1</v>
          </cell>
          <cell r="C397" t="str">
            <v>Малое</v>
          </cell>
          <cell r="D397" t="str">
            <v>ОБЩЕСТВО С ОГРАНИЧЕННОЙ ОТВЕТСТВЕННОСТЬЮ "СЕРВИСНОЕ МОНТАЖНОЕ УПРАВЛЕНИЕ "ЛИФТ"</v>
          </cell>
          <cell r="E397" t="str">
            <v>Сеть газопотребления ООО СМУ "Лифт"</v>
          </cell>
          <cell r="F397" t="str">
            <v>А58-70782-0003</v>
          </cell>
          <cell r="G397" t="str">
            <v>III класс</v>
          </cell>
        </row>
        <row r="398">
          <cell r="A398" t="str">
            <v>002104822329</v>
          </cell>
          <cell r="B398">
            <v>1</v>
          </cell>
          <cell r="C398" t="str">
            <v>Малое</v>
          </cell>
          <cell r="D398" t="str">
            <v>Общество с ограниченной ответственностью "Газстройсервис"</v>
          </cell>
          <cell r="E398" t="str">
            <v>Сеть газопотребления ООО "Газстройсервис" площадка №1</v>
          </cell>
          <cell r="F398" t="str">
            <v>А58-70935-0004</v>
          </cell>
          <cell r="G398" t="str">
            <v>III класс</v>
          </cell>
        </row>
        <row r="399">
          <cell r="A399" t="str">
            <v>002104822330</v>
          </cell>
          <cell r="B399">
            <v>0</v>
          </cell>
          <cell r="C399" t="str">
            <v>Малое</v>
          </cell>
          <cell r="D399" t="str">
            <v>Общество с ограниченной ответственностью "Газстройсервис"</v>
          </cell>
          <cell r="E399" t="str">
            <v>Сеть газопотребления ООО "Газстройсервис" площадка №11</v>
          </cell>
          <cell r="F399" t="str">
            <v>А58-70935-0015</v>
          </cell>
          <cell r="G399" t="str">
            <v>III класс</v>
          </cell>
        </row>
        <row r="400">
          <cell r="A400" t="str">
            <v>002104822331</v>
          </cell>
          <cell r="B400">
            <v>0</v>
          </cell>
          <cell r="C400" t="str">
            <v>Малое</v>
          </cell>
          <cell r="D400" t="str">
            <v>Общество с ограниченной ответственностью "Газстройсервис"</v>
          </cell>
          <cell r="E400" t="str">
            <v>Сеть газопотребления ООО "Газстройсервис" площадка № 12</v>
          </cell>
          <cell r="F400" t="str">
            <v>А58-70935-0017</v>
          </cell>
          <cell r="G400" t="str">
            <v>III класс</v>
          </cell>
        </row>
        <row r="401">
          <cell r="A401" t="str">
            <v>002104822317</v>
          </cell>
          <cell r="B401">
            <v>1</v>
          </cell>
          <cell r="C401" t="str">
            <v>Малое</v>
          </cell>
          <cell r="D401" t="str">
            <v>Общество с ограниченной ответственностью Управляющая компания "Западная"</v>
          </cell>
          <cell r="E401" t="str">
            <v>Участок трубопроводов теплосети г. Сургут</v>
          </cell>
          <cell r="F401" t="str">
            <v>А58-70635-0002</v>
          </cell>
          <cell r="G401" t="str">
            <v>III класс</v>
          </cell>
        </row>
        <row r="402">
          <cell r="A402" t="str">
            <v>002104822584</v>
          </cell>
          <cell r="B402">
            <v>1</v>
          </cell>
          <cell r="C402" t="str">
            <v>Малое</v>
          </cell>
          <cell r="D402" t="str">
            <v>Общество с ограниченной ответственностью Управляющая компания "Северо-Западная Тепловая Компания"</v>
          </cell>
          <cell r="E402" t="str">
            <v>ВХ-58-016406</v>
          </cell>
          <cell r="F402" t="str">
            <v>лиценз58-12</v>
          </cell>
          <cell r="G402" t="str">
            <v>не предусмотрен</v>
          </cell>
        </row>
        <row r="403">
          <cell r="A403" t="str">
            <v>002104822575</v>
          </cell>
          <cell r="B403">
            <v>1</v>
          </cell>
          <cell r="C403" t="str">
            <v>Микро</v>
          </cell>
          <cell r="D403" t="str">
            <v>Общество с ограниченной ответственностью "Югорский Нефтепродукт"</v>
          </cell>
          <cell r="E403" t="str">
            <v>ВХ-58-016449</v>
          </cell>
          <cell r="F403" t="str">
            <v>лиценз57-10</v>
          </cell>
          <cell r="G403" t="str">
            <v>не предусмотрен</v>
          </cell>
        </row>
        <row r="404">
          <cell r="A404" t="str">
            <v>002104822578</v>
          </cell>
          <cell r="B404">
            <v>1</v>
          </cell>
          <cell r="C404" t="str">
            <v>Прочие</v>
          </cell>
          <cell r="D404" t="str">
            <v>Открытое акционерное общество "Нижневартовскнефтегеофизика"</v>
          </cell>
          <cell r="E404" t="str">
            <v>№ ВМ-00-015995 от 12.05.2016</v>
          </cell>
          <cell r="F404" t="str">
            <v>лиценз58-07</v>
          </cell>
          <cell r="G404" t="str">
            <v>не предусмотрен</v>
          </cell>
        </row>
        <row r="405">
          <cell r="A405" t="str">
            <v>002104822063</v>
          </cell>
          <cell r="B405">
            <v>1</v>
          </cell>
          <cell r="C405" t="str">
            <v>Прочие</v>
          </cell>
          <cell r="D405" t="str">
            <v>Общество с ограниченной ответственностью "Нижневартовское нефтеперерабатывающее объединение"</v>
          </cell>
          <cell r="E405" t="str">
            <v>Установка стабилизации нефти УСН-4/1 цех № 1</v>
          </cell>
          <cell r="F405" t="str">
            <v>А58-40003-0001</v>
          </cell>
          <cell r="G405" t="str">
            <v>I класс</v>
          </cell>
        </row>
        <row r="406">
          <cell r="A406" t="str">
            <v>002104822064</v>
          </cell>
          <cell r="B406">
            <v>0</v>
          </cell>
          <cell r="C406" t="str">
            <v>Прочие</v>
          </cell>
          <cell r="D406" t="str">
            <v>Общество с ограниченной ответственностью "Нижневартовское нефтеперерабатывающее объединение"</v>
          </cell>
          <cell r="E406" t="str">
            <v>Цех отгрузки товарной продукции ЦОТП</v>
          </cell>
          <cell r="F406" t="str">
            <v>А58-40003-0002</v>
          </cell>
          <cell r="G406" t="str">
            <v>III класс</v>
          </cell>
        </row>
        <row r="407">
          <cell r="A407" t="str">
            <v>002104822065</v>
          </cell>
          <cell r="B407">
            <v>0</v>
          </cell>
          <cell r="C407" t="str">
            <v>Прочие</v>
          </cell>
          <cell r="D407" t="str">
            <v>Общество с ограниченной ответственностью "Нижневартовское нефтеперерабатывающее объединение"</v>
          </cell>
          <cell r="E407" t="str">
            <v>Установка переработки нефти УПН-2 цех № 2</v>
          </cell>
          <cell r="F407" t="str">
            <v>А58-40003-0003</v>
          </cell>
          <cell r="G407" t="str">
            <v>III класс</v>
          </cell>
        </row>
        <row r="408">
          <cell r="A408" t="str">
            <v>002104822066</v>
          </cell>
          <cell r="B408">
            <v>0</v>
          </cell>
          <cell r="C408" t="str">
            <v>Прочие</v>
          </cell>
          <cell r="D408" t="str">
            <v>Общество с ограниченной ответственностью "Нижневартовское нефтеперерабатывающее объединение"</v>
          </cell>
          <cell r="E408" t="str">
            <v>Установка стабилизации нефти УСН-4/2 цех № 1</v>
          </cell>
          <cell r="F408" t="str">
            <v>А58-40003-0004</v>
          </cell>
          <cell r="G408" t="str">
            <v>I класс</v>
          </cell>
        </row>
        <row r="409">
          <cell r="A409" t="str">
            <v>002104822067</v>
          </cell>
          <cell r="B409">
            <v>0</v>
          </cell>
          <cell r="C409" t="str">
            <v>Прочие</v>
          </cell>
          <cell r="D409" t="str">
            <v>Общество с ограниченной ответственностью "Нижневартовское нефтеперерабатывающее объединение"</v>
          </cell>
          <cell r="E409" t="str">
            <v>Установка переработки нефти УПН-1 цех № 2</v>
          </cell>
          <cell r="F409" t="str">
            <v>А58-40003-0005</v>
          </cell>
          <cell r="G409" t="str">
            <v>III класс</v>
          </cell>
        </row>
        <row r="410">
          <cell r="A410" t="str">
            <v>002104822068</v>
          </cell>
          <cell r="B410">
            <v>0</v>
          </cell>
          <cell r="C410" t="str">
            <v>Прочие</v>
          </cell>
          <cell r="D410" t="str">
            <v>Общество с ограниченной ответственностью "Нижневартовское нефтеперерабатывающее объединение"</v>
          </cell>
          <cell r="E410" t="str">
            <v>База товарно-сырьевая установки переработки нефти УПН - 2 цеха №2</v>
          </cell>
          <cell r="F410" t="str">
            <v>А58-40003-0009</v>
          </cell>
          <cell r="G410" t="str">
            <v>III класс</v>
          </cell>
        </row>
        <row r="411">
          <cell r="A411" t="str">
            <v>002104822069</v>
          </cell>
          <cell r="B411">
            <v>0</v>
          </cell>
          <cell r="C411" t="str">
            <v>Прочие</v>
          </cell>
          <cell r="D411" t="str">
            <v>Общество с ограниченной ответственностью "Нижневартовское нефтеперерабатывающее объединение"</v>
          </cell>
          <cell r="E411" t="str">
            <v>База товарно-сырьевая установки переработки нефти УПН - 1 цеха №2</v>
          </cell>
          <cell r="F411" t="str">
            <v>А58-40003-0010</v>
          </cell>
          <cell r="G411" t="str">
            <v>III класс</v>
          </cell>
        </row>
        <row r="412">
          <cell r="A412" t="str">
            <v>002104822070</v>
          </cell>
          <cell r="B412">
            <v>1</v>
          </cell>
          <cell r="C412" t="str">
            <v>Прочие</v>
          </cell>
          <cell r="D412" t="str">
            <v>Акционерное общество "Самотлорнефтегаз"</v>
          </cell>
          <cell r="E412" t="str">
            <v>Система промысловых трубопроводов Самотлорского месторождения</v>
          </cell>
          <cell r="F412" t="str">
            <v>А58-40008-0036</v>
          </cell>
          <cell r="G412" t="str">
            <v>I класс</v>
          </cell>
        </row>
        <row r="413">
          <cell r="A413" t="str">
            <v>002104822071</v>
          </cell>
          <cell r="B413">
            <v>0</v>
          </cell>
          <cell r="C413" t="str">
            <v>Прочие</v>
          </cell>
          <cell r="D413" t="str">
            <v>Акционерное общество "Самотлорнефтегаз"</v>
          </cell>
          <cell r="E413" t="str">
            <v>Пункт подготовки и сбора нефти (ЦТП)</v>
          </cell>
          <cell r="F413" t="str">
            <v>А58-40008-0037</v>
          </cell>
          <cell r="G413" t="str">
            <v>I класс</v>
          </cell>
        </row>
        <row r="414">
          <cell r="A414" t="str">
            <v>002104822072</v>
          </cell>
          <cell r="B414">
            <v>0</v>
          </cell>
          <cell r="C414" t="str">
            <v>Прочие</v>
          </cell>
          <cell r="D414" t="str">
            <v>Акционерное общество "Самотлорнефтегаз"</v>
          </cell>
          <cell r="E414" t="str">
            <v>Площадка насосной станции (ДНС-1)</v>
          </cell>
          <cell r="F414" t="str">
            <v>А58-40008-0038</v>
          </cell>
          <cell r="G414" t="str">
            <v>II класс</v>
          </cell>
        </row>
        <row r="415">
          <cell r="A415" t="str">
            <v>002104822073</v>
          </cell>
          <cell r="B415">
            <v>0</v>
          </cell>
          <cell r="C415" t="str">
            <v>Прочие</v>
          </cell>
          <cell r="D415" t="str">
            <v>Акционерное общество "Самотлорнефтегаз"</v>
          </cell>
          <cell r="E415" t="str">
            <v>Пункт подготовки и сбора нефти (КСП-3)</v>
          </cell>
          <cell r="F415" t="str">
            <v>А58-40008-0040</v>
          </cell>
          <cell r="G415" t="str">
            <v>I класс</v>
          </cell>
        </row>
        <row r="416">
          <cell r="A416" t="str">
            <v>002104822074</v>
          </cell>
          <cell r="B416">
            <v>0</v>
          </cell>
          <cell r="C416" t="str">
            <v>Прочие</v>
          </cell>
          <cell r="D416" t="str">
            <v>Акционерное общество "Самотлорнефтегаз"</v>
          </cell>
          <cell r="E416" t="str">
            <v>Площадка насосной станции (ДНС-4)</v>
          </cell>
          <cell r="F416" t="str">
            <v>А58-40008-0041</v>
          </cell>
          <cell r="G416" t="str">
            <v>II класс</v>
          </cell>
        </row>
        <row r="417">
          <cell r="A417" t="str">
            <v>002104822075</v>
          </cell>
          <cell r="B417">
            <v>0</v>
          </cell>
          <cell r="C417" t="str">
            <v>Прочие</v>
          </cell>
          <cell r="D417" t="str">
            <v>Акционерное общество "Самотлорнефтегаз"</v>
          </cell>
          <cell r="E417" t="str">
            <v>Пункт подготовки и сбора нефти (КСП-5)</v>
          </cell>
          <cell r="F417" t="str">
            <v>А58-40008-0042</v>
          </cell>
          <cell r="G417" t="str">
            <v>I класс</v>
          </cell>
        </row>
        <row r="418">
          <cell r="A418" t="str">
            <v>002104822076</v>
          </cell>
          <cell r="B418">
            <v>0</v>
          </cell>
          <cell r="C418" t="str">
            <v>Прочие</v>
          </cell>
          <cell r="D418" t="str">
            <v>Акционерное общество "Самотлорнефтегаз"</v>
          </cell>
          <cell r="E418" t="str">
            <v>Пункт подготовки и сбора нефти (КСП-9)</v>
          </cell>
          <cell r="F418" t="str">
            <v>А58-40008-0043</v>
          </cell>
          <cell r="G418" t="str">
            <v>I класс</v>
          </cell>
        </row>
        <row r="419">
          <cell r="A419" t="str">
            <v>002104822077</v>
          </cell>
          <cell r="B419">
            <v>0</v>
          </cell>
          <cell r="C419" t="str">
            <v>Прочие</v>
          </cell>
          <cell r="D419" t="str">
            <v>Акционерное общество "Самотлорнефтегаз"</v>
          </cell>
          <cell r="E419" t="str">
            <v>Площадка насосной станции (ДНС-19)</v>
          </cell>
          <cell r="F419" t="str">
            <v>А58-40008-0044</v>
          </cell>
          <cell r="G419" t="str">
            <v>II класс</v>
          </cell>
        </row>
        <row r="420">
          <cell r="A420" t="str">
            <v>002104822078</v>
          </cell>
          <cell r="B420">
            <v>0</v>
          </cell>
          <cell r="C420" t="str">
            <v>Прочие</v>
          </cell>
          <cell r="D420" t="str">
            <v>Акционерное общество "Самотлорнефтегаз"</v>
          </cell>
          <cell r="E420" t="str">
            <v>Пункт подготовки и сбора нефти (КСП-21)</v>
          </cell>
          <cell r="F420" t="str">
            <v>А58-40008-0045</v>
          </cell>
          <cell r="G420" t="str">
            <v>I класс</v>
          </cell>
        </row>
        <row r="421">
          <cell r="A421" t="str">
            <v>002104822079</v>
          </cell>
          <cell r="B421">
            <v>0</v>
          </cell>
          <cell r="C421" t="str">
            <v>Прочие</v>
          </cell>
          <cell r="D421" t="str">
            <v>Акционерное общество "Самотлорнефтегаз"</v>
          </cell>
          <cell r="E421" t="str">
            <v>Площадка насосной станции (ДНС-27)</v>
          </cell>
          <cell r="F421" t="str">
            <v>А58-40008-0048</v>
          </cell>
          <cell r="G421" t="str">
            <v>II класс</v>
          </cell>
        </row>
        <row r="422">
          <cell r="A422" t="str">
            <v>002104822080</v>
          </cell>
          <cell r="B422">
            <v>0</v>
          </cell>
          <cell r="C422" t="str">
            <v>Прочие</v>
          </cell>
          <cell r="D422" t="str">
            <v>Акционерное общество "Самотлорнефтегаз"</v>
          </cell>
          <cell r="E422" t="str">
            <v>Площадка насосной станции (ДНС-28)</v>
          </cell>
          <cell r="F422" t="str">
            <v>А58-40008-0049</v>
          </cell>
          <cell r="G422" t="str">
            <v>II класс</v>
          </cell>
        </row>
        <row r="423">
          <cell r="A423" t="str">
            <v>002104822081</v>
          </cell>
          <cell r="B423">
            <v>0</v>
          </cell>
          <cell r="C423" t="str">
            <v>Прочие</v>
          </cell>
          <cell r="D423" t="str">
            <v>Акционерное общество "Самотлорнефтегаз"</v>
          </cell>
          <cell r="E423" t="str">
            <v>Площадка насосной станции (ДНС-39)</v>
          </cell>
          <cell r="F423" t="str">
            <v>А58-40008-0050</v>
          </cell>
          <cell r="G423" t="str">
            <v>I класс</v>
          </cell>
        </row>
        <row r="424">
          <cell r="A424" t="str">
            <v>002104822082</v>
          </cell>
          <cell r="B424">
            <v>0</v>
          </cell>
          <cell r="C424" t="str">
            <v>Прочие</v>
          </cell>
          <cell r="D424" t="str">
            <v>Акционерное общество "Самотлорнефтегаз"</v>
          </cell>
          <cell r="E424" t="str">
            <v>Площадка насосной станции (ДНС-Мыхпай)</v>
          </cell>
          <cell r="F424" t="str">
            <v>А58-40008-0051</v>
          </cell>
          <cell r="G424" t="str">
            <v>II класс</v>
          </cell>
        </row>
        <row r="425">
          <cell r="A425" t="str">
            <v>002104822083</v>
          </cell>
          <cell r="B425">
            <v>0</v>
          </cell>
          <cell r="C425" t="str">
            <v>Прочие</v>
          </cell>
          <cell r="D425" t="str">
            <v>Акционерное общество "Самотлорнефтегаз"</v>
          </cell>
          <cell r="E425" t="str">
            <v>Пункт подготовки и сбора нефти (КСП-6)</v>
          </cell>
          <cell r="F425" t="str">
            <v>А58-40008-0056</v>
          </cell>
          <cell r="G425" t="str">
            <v>I класс</v>
          </cell>
        </row>
        <row r="426">
          <cell r="A426" t="str">
            <v>002104822084</v>
          </cell>
          <cell r="B426">
            <v>0</v>
          </cell>
          <cell r="C426" t="str">
            <v>Прочие</v>
          </cell>
          <cell r="D426" t="str">
            <v>Акционерное общество "Самотлорнефтегаз"</v>
          </cell>
          <cell r="E426" t="str">
            <v>Пункт подготовки и сбора нефти (КСП-10)</v>
          </cell>
          <cell r="F426" t="str">
            <v>А58-40008-0057</v>
          </cell>
          <cell r="G426" t="str">
            <v>I класс</v>
          </cell>
        </row>
        <row r="427">
          <cell r="A427" t="str">
            <v>002104822085</v>
          </cell>
          <cell r="B427">
            <v>0</v>
          </cell>
          <cell r="C427" t="str">
            <v>Прочие</v>
          </cell>
          <cell r="D427" t="str">
            <v>Акционерное общество "Самотлорнефтегаз"</v>
          </cell>
          <cell r="E427" t="str">
            <v>Пункт подготовки и сбора нефти (КСП-11)</v>
          </cell>
          <cell r="F427" t="str">
            <v>А58-40008-0058</v>
          </cell>
          <cell r="G427" t="str">
            <v>I класс</v>
          </cell>
        </row>
        <row r="428">
          <cell r="A428" t="str">
            <v>002104822086</v>
          </cell>
          <cell r="B428">
            <v>0</v>
          </cell>
          <cell r="C428" t="str">
            <v>Прочие</v>
          </cell>
          <cell r="D428" t="str">
            <v>Акционерное общество "Самотлорнефтегаз"</v>
          </cell>
          <cell r="E428" t="str">
            <v>Пункт подготовки и сбора нефти (КСП-16)</v>
          </cell>
          <cell r="F428" t="str">
            <v>А58-40008-0059</v>
          </cell>
          <cell r="G428" t="str">
            <v>I класс</v>
          </cell>
        </row>
        <row r="429">
          <cell r="A429" t="str">
            <v>002104822087</v>
          </cell>
          <cell r="B429">
            <v>0</v>
          </cell>
          <cell r="C429" t="str">
            <v>Прочие</v>
          </cell>
          <cell r="D429" t="str">
            <v>Акционерное общество "Самотлорнефтегаз"</v>
          </cell>
          <cell r="E429" t="str">
            <v>Пункт подготовки и сбора нефти (КСП-23)</v>
          </cell>
          <cell r="F429" t="str">
            <v>А58-40008-0060</v>
          </cell>
          <cell r="G429" t="str">
            <v>I класс</v>
          </cell>
        </row>
        <row r="430">
          <cell r="A430" t="str">
            <v>002104822088</v>
          </cell>
          <cell r="B430">
            <v>0</v>
          </cell>
          <cell r="C430" t="str">
            <v>Прочие</v>
          </cell>
          <cell r="D430" t="str">
            <v>Акционерное общество "Самотлорнефтегаз"</v>
          </cell>
          <cell r="E430" t="str">
            <v>Площадка насосной станции (ДНС-13)</v>
          </cell>
          <cell r="F430" t="str">
            <v>А58-40008-0061</v>
          </cell>
          <cell r="G430" t="str">
            <v>II класс</v>
          </cell>
        </row>
        <row r="431">
          <cell r="A431" t="str">
            <v>002104822089</v>
          </cell>
          <cell r="B431">
            <v>0</v>
          </cell>
          <cell r="C431" t="str">
            <v>Прочие</v>
          </cell>
          <cell r="D431" t="str">
            <v>Акционерное общество "Самотлорнефтегаз"</v>
          </cell>
          <cell r="E431" t="str">
            <v>Площадка насосной станции (ДНС-26)</v>
          </cell>
          <cell r="F431" t="str">
            <v>А58-40008-0063</v>
          </cell>
          <cell r="G431" t="str">
            <v>II класс</v>
          </cell>
        </row>
        <row r="432">
          <cell r="A432" t="str">
            <v>002104822090</v>
          </cell>
          <cell r="B432">
            <v>0</v>
          </cell>
          <cell r="C432" t="str">
            <v>Прочие</v>
          </cell>
          <cell r="D432" t="str">
            <v>Акционерное общество "Самотлорнефтегаз"</v>
          </cell>
          <cell r="E432" t="str">
            <v>Площадка насосной станции (ДНС Новомолодежного месторождения)</v>
          </cell>
          <cell r="F432" t="str">
            <v>А58-40008-0180</v>
          </cell>
          <cell r="G432" t="str">
            <v>III класс</v>
          </cell>
        </row>
        <row r="433">
          <cell r="A433" t="str">
            <v>002104822091</v>
          </cell>
          <cell r="B433">
            <v>0</v>
          </cell>
          <cell r="C433" t="str">
            <v>Прочие</v>
          </cell>
          <cell r="D433" t="str">
            <v>Акционерное общество "Самотлорнефтегаз"</v>
          </cell>
          <cell r="E433" t="str">
            <v>Пункт подготовки и сбор нефти (ЦПС Лор-Еганского месторождения)</v>
          </cell>
          <cell r="F433" t="str">
            <v>А58-40008-0181</v>
          </cell>
          <cell r="G433" t="str">
            <v>II класс</v>
          </cell>
        </row>
        <row r="434">
          <cell r="A434" t="str">
            <v>002104822092</v>
          </cell>
          <cell r="B434">
            <v>0</v>
          </cell>
          <cell r="C434" t="str">
            <v>Прочие</v>
          </cell>
          <cell r="D434" t="str">
            <v>Акционерное общество "Самотлорнефтегаз"</v>
          </cell>
          <cell r="E434" t="str">
            <v>Пункт подготовки и сбор нефти (ЦПС Тюменского месторождения)</v>
          </cell>
          <cell r="F434" t="str">
            <v>А58-40008-0182</v>
          </cell>
          <cell r="G434" t="str">
            <v>II класс</v>
          </cell>
        </row>
        <row r="435">
          <cell r="A435" t="str">
            <v>002104822093</v>
          </cell>
          <cell r="B435">
            <v>0</v>
          </cell>
          <cell r="C435" t="str">
            <v>Прочие</v>
          </cell>
          <cell r="D435" t="str">
            <v>Акционерное общество "Самотлорнефтегаз"</v>
          </cell>
          <cell r="E435" t="str">
            <v>Пункт подготовки и сбора нефти (КСП-14)</v>
          </cell>
          <cell r="F435" t="str">
            <v>А58-40008-0183</v>
          </cell>
          <cell r="G435" t="str">
            <v>I класс</v>
          </cell>
        </row>
        <row r="436">
          <cell r="A436" t="str">
            <v>002104822094</v>
          </cell>
          <cell r="B436">
            <v>0</v>
          </cell>
          <cell r="C436" t="str">
            <v>Прочие</v>
          </cell>
          <cell r="D436" t="str">
            <v>Акционерное общество "Самотлорнефтегаз"</v>
          </cell>
          <cell r="E436" t="str">
            <v>Пункт подготовки и сбора нефти (БЦТП)</v>
          </cell>
          <cell r="F436" t="str">
            <v>А58-40008-0184</v>
          </cell>
          <cell r="G436" t="str">
            <v>I класс</v>
          </cell>
        </row>
        <row r="437">
          <cell r="A437" t="str">
            <v>002104822095</v>
          </cell>
          <cell r="B437">
            <v>0</v>
          </cell>
          <cell r="C437" t="str">
            <v>Прочие</v>
          </cell>
          <cell r="D437" t="str">
            <v>Акционерное общество "Самотлорнефтегаз"</v>
          </cell>
          <cell r="E437" t="str">
            <v>Система промысловых трубопроводов Лор-Еганского месторождения</v>
          </cell>
          <cell r="F437" t="str">
            <v>А58-40008-0185</v>
          </cell>
          <cell r="G437" t="str">
            <v>II класс</v>
          </cell>
        </row>
        <row r="438">
          <cell r="A438" t="str">
            <v>002104822096</v>
          </cell>
          <cell r="B438">
            <v>0</v>
          </cell>
          <cell r="C438" t="str">
            <v>Прочие</v>
          </cell>
          <cell r="D438" t="str">
            <v>Акционерное общество "Самотлорнефтегаз"</v>
          </cell>
          <cell r="E438" t="str">
            <v>Система промысловых трубопроводов Гун-Еганского месторождения</v>
          </cell>
          <cell r="F438" t="str">
            <v>А58-40008-0186</v>
          </cell>
          <cell r="G438" t="str">
            <v>II класс</v>
          </cell>
        </row>
        <row r="439">
          <cell r="A439" t="str">
            <v>002104822097</v>
          </cell>
          <cell r="B439">
            <v>0</v>
          </cell>
          <cell r="C439" t="str">
            <v>Прочие</v>
          </cell>
          <cell r="D439" t="str">
            <v>Акционерное общество "Самотлорнефтегаз"</v>
          </cell>
          <cell r="E439" t="str">
            <v>Система промысловых трубопроводов Тюменского месторождения</v>
          </cell>
          <cell r="F439" t="str">
            <v>А58-40008-0187</v>
          </cell>
          <cell r="G439" t="str">
            <v>I класс</v>
          </cell>
        </row>
        <row r="440">
          <cell r="A440" t="str">
            <v>002104822098</v>
          </cell>
          <cell r="B440">
            <v>0</v>
          </cell>
          <cell r="C440" t="str">
            <v>Прочие</v>
          </cell>
          <cell r="D440" t="str">
            <v>Акционерное общество "Самотлорнефтегаз"</v>
          </cell>
          <cell r="E440" t="str">
            <v>Система промысловых трубопроводов Новомолодежного месторождения</v>
          </cell>
          <cell r="F440" t="str">
            <v>А58-40008-0188</v>
          </cell>
          <cell r="G440" t="str">
            <v>II класс</v>
          </cell>
        </row>
        <row r="441">
          <cell r="A441" t="str">
            <v>002104822099</v>
          </cell>
          <cell r="B441">
            <v>0</v>
          </cell>
          <cell r="C441" t="str">
            <v>Прочие</v>
          </cell>
          <cell r="D441" t="str">
            <v>Акционерное общество "Самотлорнефтегаз"</v>
          </cell>
          <cell r="E441" t="str">
            <v>Площадка насосной станции (УПСВ-1)</v>
          </cell>
          <cell r="F441" t="str">
            <v>А58-40008-0189</v>
          </cell>
          <cell r="G441" t="str">
            <v>III класс</v>
          </cell>
        </row>
        <row r="442">
          <cell r="A442" t="str">
            <v>002104822100</v>
          </cell>
          <cell r="B442">
            <v>0</v>
          </cell>
          <cell r="C442" t="str">
            <v>Прочие</v>
          </cell>
          <cell r="D442" t="str">
            <v>Акционерное общество "Самотлорнефтегаз"</v>
          </cell>
          <cell r="E442" t="str">
            <v>Шламонакопитель в районе ДНС-34</v>
          </cell>
          <cell r="F442" t="str">
            <v>А58-40008-0191</v>
          </cell>
          <cell r="G442" t="str">
            <v>III класс</v>
          </cell>
        </row>
        <row r="443">
          <cell r="A443" t="str">
            <v>002104822101</v>
          </cell>
          <cell r="B443">
            <v>0</v>
          </cell>
          <cell r="C443" t="str">
            <v>Прочие</v>
          </cell>
          <cell r="D443" t="str">
            <v>Акционерное общество "Самотлорнефтегаз"</v>
          </cell>
          <cell r="E443" t="str">
            <v>Фонд скважин Лор-Еганского месторождения</v>
          </cell>
          <cell r="F443" t="str">
            <v>А58-40008-0192</v>
          </cell>
          <cell r="G443" t="str">
            <v>III класс</v>
          </cell>
        </row>
        <row r="444">
          <cell r="A444" t="str">
            <v>002104822102</v>
          </cell>
          <cell r="B444">
            <v>0</v>
          </cell>
          <cell r="C444" t="str">
            <v>Прочие</v>
          </cell>
          <cell r="D444" t="str">
            <v>Акционерное общество "Самотлорнефтегаз"</v>
          </cell>
          <cell r="E444" t="str">
            <v>Фонд скважин Гун-Еганского месторождения</v>
          </cell>
          <cell r="F444" t="str">
            <v>А58-40008-0193</v>
          </cell>
          <cell r="G444" t="str">
            <v>III класс</v>
          </cell>
        </row>
        <row r="445">
          <cell r="A445" t="str">
            <v>002104822103</v>
          </cell>
          <cell r="B445">
            <v>0</v>
          </cell>
          <cell r="C445" t="str">
            <v>Прочие</v>
          </cell>
          <cell r="D445" t="str">
            <v>Акционерное общество "Самотлорнефтегаз"</v>
          </cell>
          <cell r="E445" t="str">
            <v>Фонд скважин Тюменского месторождения</v>
          </cell>
          <cell r="F445" t="str">
            <v>А58-40008-0194</v>
          </cell>
          <cell r="G445" t="str">
            <v>III класс</v>
          </cell>
        </row>
        <row r="446">
          <cell r="A446" t="str">
            <v>002104822104</v>
          </cell>
          <cell r="B446">
            <v>0</v>
          </cell>
          <cell r="C446" t="str">
            <v>Прочие</v>
          </cell>
          <cell r="D446" t="str">
            <v>Акционерное общество "Самотлорнефтегаз"</v>
          </cell>
          <cell r="E446" t="str">
            <v>Фонд скважин Новомолодежного месторождения</v>
          </cell>
          <cell r="F446" t="str">
            <v>А58-40008-0195</v>
          </cell>
          <cell r="G446" t="str">
            <v>III класс</v>
          </cell>
        </row>
        <row r="447">
          <cell r="A447" t="str">
            <v>002104822105</v>
          </cell>
          <cell r="B447">
            <v>0</v>
          </cell>
          <cell r="C447" t="str">
            <v>Прочие</v>
          </cell>
          <cell r="D447" t="str">
            <v>Акционерное общество "Самотлорнефтегаз"</v>
          </cell>
          <cell r="E447" t="str">
            <v>Площадка насосной станции (ДНС-24)</v>
          </cell>
          <cell r="F447" t="str">
            <v>А58-40008-0196</v>
          </cell>
          <cell r="G447" t="str">
            <v>II класс</v>
          </cell>
        </row>
        <row r="448">
          <cell r="A448" t="str">
            <v>002104822106</v>
          </cell>
          <cell r="B448">
            <v>0</v>
          </cell>
          <cell r="C448" t="str">
            <v>Прочие</v>
          </cell>
          <cell r="D448" t="str">
            <v>Акционерное общество "Самотлорнефтегаз"</v>
          </cell>
          <cell r="E448" t="str">
            <v>Площадка насосной станции (ДНС-32)</v>
          </cell>
          <cell r="F448" t="str">
            <v>А58-40008-0197</v>
          </cell>
          <cell r="G448" t="str">
            <v>I класс</v>
          </cell>
        </row>
        <row r="449">
          <cell r="A449" t="str">
            <v>002104822107</v>
          </cell>
          <cell r="B449">
            <v>0</v>
          </cell>
          <cell r="C449" t="str">
            <v>Прочие</v>
          </cell>
          <cell r="D449" t="str">
            <v>Акционерное общество "Самотлорнефтегаз"</v>
          </cell>
          <cell r="E449" t="str">
            <v>Площадка насосной станции (ДНС Гун-Еганского месторождения)</v>
          </cell>
          <cell r="F449" t="str">
            <v>А58-40008-0198</v>
          </cell>
          <cell r="G449" t="str">
            <v>III класс</v>
          </cell>
        </row>
        <row r="450">
          <cell r="A450" t="str">
            <v>002104822108</v>
          </cell>
          <cell r="B450">
            <v>0</v>
          </cell>
          <cell r="C450" t="str">
            <v>Прочие</v>
          </cell>
          <cell r="D450" t="str">
            <v>Акционерное общество "Самотлорнефтегаз"</v>
          </cell>
          <cell r="E450" t="str">
            <v>Фонд скважин Малочерногорского месторождения</v>
          </cell>
          <cell r="F450" t="str">
            <v>А58-40008-0199</v>
          </cell>
          <cell r="G450" t="str">
            <v>III класс</v>
          </cell>
        </row>
        <row r="451">
          <cell r="A451" t="str">
            <v>002104822109</v>
          </cell>
          <cell r="B451">
            <v>0</v>
          </cell>
          <cell r="C451" t="str">
            <v>Прочие</v>
          </cell>
          <cell r="D451" t="str">
            <v>Акционерное общество "Самотлорнефтегаз"</v>
          </cell>
          <cell r="E451" t="str">
            <v>Система промысловых трубопроводов Малочерногорского месторождения</v>
          </cell>
          <cell r="F451" t="str">
            <v>А58-40008-0200</v>
          </cell>
          <cell r="G451" t="str">
            <v>II класс</v>
          </cell>
        </row>
        <row r="452">
          <cell r="A452" t="str">
            <v>002104822110</v>
          </cell>
          <cell r="B452">
            <v>0</v>
          </cell>
          <cell r="C452" t="str">
            <v>Прочие</v>
          </cell>
          <cell r="D452" t="str">
            <v>Акционерное общество "Самотлорнефтегаз"</v>
          </cell>
          <cell r="E452" t="str">
            <v>Площадка насосной станции ДНС-1 Малочерногорского месторождения</v>
          </cell>
          <cell r="F452" t="str">
            <v>А58-40008-0201</v>
          </cell>
          <cell r="G452" t="str">
            <v>II класс</v>
          </cell>
        </row>
        <row r="453">
          <cell r="A453" t="str">
            <v>002104822111</v>
          </cell>
          <cell r="B453">
            <v>0</v>
          </cell>
          <cell r="C453" t="str">
            <v>Прочие</v>
          </cell>
          <cell r="D453" t="str">
            <v>Акционерное общество "Самотлорнефтегаз"</v>
          </cell>
          <cell r="E453" t="str">
            <v>Фонд скважин Узунского месторождения АО "Самотлорнефтегаз"</v>
          </cell>
          <cell r="F453" t="str">
            <v>А58-40008-0202</v>
          </cell>
          <cell r="G453" t="str">
            <v>III класс</v>
          </cell>
        </row>
        <row r="454">
          <cell r="A454" t="str">
            <v>002104822209</v>
          </cell>
          <cell r="B454">
            <v>1</v>
          </cell>
          <cell r="C454" t="str">
            <v>Прочие</v>
          </cell>
          <cell r="D454" t="str">
            <v>Акционерное общество "Нижневартовское нефтегазодобывающее предприятие"</v>
          </cell>
          <cell r="E454" t="str">
            <v>Пункт подготовки сбора нефти Хохряковского месторождения</v>
          </cell>
          <cell r="F454" t="str">
            <v>А58-40117-0005</v>
          </cell>
          <cell r="G454" t="str">
            <v>I класс</v>
          </cell>
        </row>
        <row r="455">
          <cell r="A455" t="str">
            <v>002104822210</v>
          </cell>
          <cell r="B455">
            <v>0</v>
          </cell>
          <cell r="C455" t="str">
            <v>Прочие</v>
          </cell>
          <cell r="D455" t="str">
            <v>Акционерное общество "Нижневартовское нефтегазодобывающее предприятие"</v>
          </cell>
          <cell r="E455" t="str">
            <v>Система промысловых трубопроводов Хохряковского месторождения</v>
          </cell>
          <cell r="F455" t="str">
            <v>А58-40117-0012</v>
          </cell>
          <cell r="G455" t="str">
            <v>II класс</v>
          </cell>
        </row>
        <row r="456">
          <cell r="A456" t="str">
            <v>002104822211</v>
          </cell>
          <cell r="B456">
            <v>0</v>
          </cell>
          <cell r="C456" t="str">
            <v>Прочие</v>
          </cell>
          <cell r="D456" t="str">
            <v>Акционерное общество "Нижневартовское нефтегазодобывающее предприятие"</v>
          </cell>
          <cell r="E456" t="str">
            <v>Система промысловых трубопроводов Пермяковского месторождения</v>
          </cell>
          <cell r="F456" t="str">
            <v>А58-40117-0014</v>
          </cell>
          <cell r="G456" t="str">
            <v>II класс</v>
          </cell>
        </row>
        <row r="457">
          <cell r="A457" t="str">
            <v>002104822212</v>
          </cell>
          <cell r="B457">
            <v>0</v>
          </cell>
          <cell r="C457" t="str">
            <v>Прочие</v>
          </cell>
          <cell r="D457" t="str">
            <v>Акционерное общество "Нижневартовское нефтегазодобывающее предприятие"</v>
          </cell>
          <cell r="E457" t="str">
            <v>Система промысловых трубопроводов Кошильского месторождения</v>
          </cell>
          <cell r="F457" t="str">
            <v>А58-40117-0015</v>
          </cell>
          <cell r="G457" t="str">
            <v>III класс</v>
          </cell>
        </row>
        <row r="458">
          <cell r="A458" t="str">
            <v>002104822213</v>
          </cell>
          <cell r="B458">
            <v>0</v>
          </cell>
          <cell r="C458" t="str">
            <v>Прочие</v>
          </cell>
          <cell r="D458" t="str">
            <v>Акционерное общество "Нижневартовское нефтегазодобывающее предприятие"</v>
          </cell>
          <cell r="E458" t="str">
            <v>Система промысловых трубопроводов Колик-Еганского месторождения</v>
          </cell>
          <cell r="F458" t="str">
            <v>А58-40117-0016</v>
          </cell>
          <cell r="G458" t="str">
            <v>II класс</v>
          </cell>
        </row>
        <row r="459">
          <cell r="A459" t="str">
            <v>002104822214</v>
          </cell>
          <cell r="B459">
            <v>0</v>
          </cell>
          <cell r="C459" t="str">
            <v>Прочие</v>
          </cell>
          <cell r="D459" t="str">
            <v>Акционерное общество "Нижневартовское нефтегазодобывающее предприятие"</v>
          </cell>
          <cell r="E459" t="str">
            <v>Система промысловых трубопроводов Орехово-Ермаковского месторождения</v>
          </cell>
          <cell r="F459" t="str">
            <v>А58-40117-0017</v>
          </cell>
          <cell r="G459" t="str">
            <v>III класс</v>
          </cell>
        </row>
        <row r="460">
          <cell r="A460" t="str">
            <v>002104822215</v>
          </cell>
          <cell r="B460">
            <v>0</v>
          </cell>
          <cell r="C460" t="str">
            <v>Прочие</v>
          </cell>
          <cell r="D460" t="str">
            <v>Акционерное общество "Нижневартовское нефтегазодобывающее предприятие"</v>
          </cell>
          <cell r="E460" t="str">
            <v>Система промысловых трубопроводов Западно-Ермаковского месторождения</v>
          </cell>
          <cell r="F460" t="str">
            <v>А58-40117-0018</v>
          </cell>
          <cell r="G460" t="str">
            <v>III класс</v>
          </cell>
        </row>
        <row r="461">
          <cell r="A461" t="str">
            <v>002104822216</v>
          </cell>
          <cell r="B461">
            <v>0</v>
          </cell>
          <cell r="C461" t="str">
            <v>Прочие</v>
          </cell>
          <cell r="D461" t="str">
            <v>Акционерное общество "Нижневартовское нефтегазодобывающее предприятие"</v>
          </cell>
          <cell r="E461" t="str">
            <v>Система промысловых трубопроводов Чехлонейского месторождения</v>
          </cell>
          <cell r="F461" t="str">
            <v>А58-40117-0019</v>
          </cell>
          <cell r="G461" t="str">
            <v>III класс</v>
          </cell>
        </row>
        <row r="462">
          <cell r="A462" t="str">
            <v>002104822217</v>
          </cell>
          <cell r="B462">
            <v>0</v>
          </cell>
          <cell r="C462" t="str">
            <v>Прочие</v>
          </cell>
          <cell r="D462" t="str">
            <v>Акционерное общество "Нижневартовское нефтегазодобывающее предприятие"</v>
          </cell>
          <cell r="E462" t="str">
            <v>Площадка дожимной насосной станции №4 Кошильского месторождения</v>
          </cell>
          <cell r="F462" t="str">
            <v>А58-40117-0023</v>
          </cell>
          <cell r="G462" t="str">
            <v>II класс</v>
          </cell>
        </row>
        <row r="463">
          <cell r="A463" t="str">
            <v>002104822218</v>
          </cell>
          <cell r="B463">
            <v>0</v>
          </cell>
          <cell r="C463" t="str">
            <v>Прочие</v>
          </cell>
          <cell r="D463" t="str">
            <v>Акционерное общество "Нижневартовское нефтегазодобывающее предприятие"</v>
          </cell>
          <cell r="E463" t="str">
            <v>Площадка дожимной насосной станции №1 Пермяковского месторождения</v>
          </cell>
          <cell r="F463" t="str">
            <v>А58-40117-0025</v>
          </cell>
          <cell r="G463" t="str">
            <v>II класс</v>
          </cell>
        </row>
        <row r="464">
          <cell r="A464" t="str">
            <v>002104822219</v>
          </cell>
          <cell r="B464">
            <v>0</v>
          </cell>
          <cell r="C464" t="str">
            <v>Прочие</v>
          </cell>
          <cell r="D464" t="str">
            <v>Акционерное общество "Нижневартовское нефтегазодобывающее предприятие"</v>
          </cell>
          <cell r="E464" t="str">
            <v>Площадка дожимной насосной станции №4 Орехово-Ермаковского месторождения</v>
          </cell>
          <cell r="F464" t="str">
            <v>А58-40117-0027</v>
          </cell>
          <cell r="G464" t="str">
            <v>II класс</v>
          </cell>
        </row>
        <row r="465">
          <cell r="A465" t="str">
            <v>002104822220</v>
          </cell>
          <cell r="B465">
            <v>0</v>
          </cell>
          <cell r="C465" t="str">
            <v>Прочие</v>
          </cell>
          <cell r="D465" t="str">
            <v>Акционерное общество "Нижневартовское нефтегазодобывающее предприятие"</v>
          </cell>
          <cell r="E465" t="str">
            <v>Фонд скважин Чехлонейского месторождения</v>
          </cell>
          <cell r="F465" t="str">
            <v>А58-40117-0052</v>
          </cell>
          <cell r="G465" t="str">
            <v>III класс</v>
          </cell>
        </row>
        <row r="466">
          <cell r="A466" t="str">
            <v>002104822221</v>
          </cell>
          <cell r="B466">
            <v>0</v>
          </cell>
          <cell r="C466" t="str">
            <v>Прочие</v>
          </cell>
          <cell r="D466" t="str">
            <v>Акционерное общество "Нижневартовское нефтегазодобывающее предприятие"</v>
          </cell>
          <cell r="E466" t="str">
            <v>Система межпромысловых трубопроводов Пермяковского месторождения</v>
          </cell>
          <cell r="F466" t="str">
            <v>А58-40117-0087</v>
          </cell>
          <cell r="G466" t="str">
            <v>I класс</v>
          </cell>
        </row>
        <row r="467">
          <cell r="A467" t="str">
            <v>002104822222</v>
          </cell>
          <cell r="B467">
            <v>0</v>
          </cell>
          <cell r="C467" t="str">
            <v>Прочие</v>
          </cell>
          <cell r="D467" t="str">
            <v>Акционерное общество "Нижневартовское нефтегазодобывающее предприятие"</v>
          </cell>
          <cell r="E467" t="str">
            <v>Система межпромысловых трубопроводов Кошильского месторождения</v>
          </cell>
          <cell r="F467" t="str">
            <v>А58-40117-0088</v>
          </cell>
          <cell r="G467" t="str">
            <v>I класс</v>
          </cell>
        </row>
        <row r="468">
          <cell r="A468" t="str">
            <v>002104822223</v>
          </cell>
          <cell r="B468">
            <v>0</v>
          </cell>
          <cell r="C468" t="str">
            <v>Прочие</v>
          </cell>
          <cell r="D468" t="str">
            <v>Акционерное общество "Нижневартовское нефтегазодобывающее предприятие"</v>
          </cell>
          <cell r="E468" t="str">
            <v>Пункт подготовки и сбора нефти Орехово-Ермаковского месторождения</v>
          </cell>
          <cell r="F468" t="str">
            <v>А58-40117-0097</v>
          </cell>
          <cell r="G468" t="str">
            <v>I класс</v>
          </cell>
        </row>
        <row r="469">
          <cell r="A469" t="str">
            <v>002104822224</v>
          </cell>
          <cell r="B469">
            <v>0</v>
          </cell>
          <cell r="C469" t="str">
            <v>Прочие</v>
          </cell>
          <cell r="D469" t="str">
            <v>Акционерное общество "Нижневартовское нефтегазодобывающее предприятие"</v>
          </cell>
          <cell r="E469" t="str">
            <v>Система межпромысловых трубопроводов Орехово-Ермаковского месторождения</v>
          </cell>
          <cell r="F469" t="str">
            <v>А58-40117-0098</v>
          </cell>
          <cell r="G469" t="str">
            <v>I класс</v>
          </cell>
        </row>
        <row r="470">
          <cell r="A470" t="str">
            <v>002104822225</v>
          </cell>
          <cell r="B470">
            <v>0</v>
          </cell>
          <cell r="C470" t="str">
            <v>Прочие</v>
          </cell>
          <cell r="D470" t="str">
            <v>Акционерное общество "Нижневартовское нефтегазодобывающее предприятие"</v>
          </cell>
          <cell r="E470" t="str">
            <v>Площадка дожимной насосной станции Ай-Еганского месторождения</v>
          </cell>
          <cell r="F470" t="str">
            <v>А58-40117-0100</v>
          </cell>
          <cell r="G470" t="str">
            <v>III класс</v>
          </cell>
        </row>
        <row r="471">
          <cell r="A471" t="str">
            <v>002104822226</v>
          </cell>
          <cell r="B471">
            <v>0</v>
          </cell>
          <cell r="C471" t="str">
            <v>Прочие</v>
          </cell>
          <cell r="D471" t="str">
            <v>Акционерное общество "Нижневартовское нефтегазодобывающее предприятие"</v>
          </cell>
          <cell r="E471" t="str">
            <v>Фонд скважин Ай-Еганского месторождения</v>
          </cell>
          <cell r="F471" t="str">
            <v>А58-40117-0101</v>
          </cell>
          <cell r="G471" t="str">
            <v>III класс</v>
          </cell>
        </row>
        <row r="472">
          <cell r="A472" t="str">
            <v>002104822227</v>
          </cell>
          <cell r="B472">
            <v>0</v>
          </cell>
          <cell r="C472" t="str">
            <v>Прочие</v>
          </cell>
          <cell r="D472" t="str">
            <v>Акционерное общество "Нижневартовское нефтегазодобывающее предприятие"</v>
          </cell>
          <cell r="E472" t="str">
            <v>Пункт подготовки и сбора нефти Ван-Еганского месторождения</v>
          </cell>
          <cell r="F472" t="str">
            <v>А58-40117-0102</v>
          </cell>
          <cell r="G472" t="str">
            <v>I класс</v>
          </cell>
        </row>
        <row r="473">
          <cell r="A473" t="str">
            <v>002104822228</v>
          </cell>
          <cell r="B473">
            <v>0</v>
          </cell>
          <cell r="C473" t="str">
            <v>Прочие</v>
          </cell>
          <cell r="D473" t="str">
            <v>Акционерное общество "Нижневартовское нефтегазодобывающее предприятие"</v>
          </cell>
          <cell r="E473" t="str">
            <v>Система промысловых трубопроводов Ван-Еганского месторождения</v>
          </cell>
          <cell r="F473" t="str">
            <v>А58-40117-0103</v>
          </cell>
          <cell r="G473" t="str">
            <v>I класс</v>
          </cell>
        </row>
        <row r="474">
          <cell r="A474" t="str">
            <v>002104822230</v>
          </cell>
          <cell r="B474">
            <v>1</v>
          </cell>
          <cell r="C474" t="str">
            <v>Средн</v>
          </cell>
          <cell r="D474" t="str">
            <v>Общество с ограниченной ответственностью "Доркомплект"</v>
          </cell>
          <cell r="E474" t="str">
            <v>Склад ГСМ</v>
          </cell>
          <cell r="F474" t="str">
            <v>А58-40134-0002</v>
          </cell>
          <cell r="G474" t="str">
            <v>III класс</v>
          </cell>
        </row>
        <row r="475">
          <cell r="A475" t="str">
            <v>002104822233</v>
          </cell>
          <cell r="B475">
            <v>1</v>
          </cell>
          <cell r="C475" t="str">
            <v>Прочие</v>
          </cell>
          <cell r="D475" t="str">
            <v>Акционерное общество "Самотлорнефтепромхим"</v>
          </cell>
          <cell r="E475" t="str">
            <v>Участок ведения буровых работ</v>
          </cell>
          <cell r="F475" t="str">
            <v>А58-40395-0005</v>
          </cell>
          <cell r="G475" t="str">
            <v>III класс</v>
          </cell>
        </row>
        <row r="476">
          <cell r="A476" t="str">
            <v>002104822234</v>
          </cell>
          <cell r="B476">
            <v>1</v>
          </cell>
          <cell r="C476" t="str">
            <v>Малое</v>
          </cell>
          <cell r="D476" t="str">
            <v>Общество с ограниченной ответственностью "Нижневартовскгаз"</v>
          </cell>
          <cell r="E476" t="str">
            <v>Сеть газоснабжения г. Нижневартовска</v>
          </cell>
          <cell r="F476" t="str">
            <v>А58-40456-0001</v>
          </cell>
          <cell r="G476" t="str">
            <v>III класс</v>
          </cell>
        </row>
        <row r="477">
          <cell r="A477" t="str">
            <v>002104822235</v>
          </cell>
          <cell r="B477">
            <v>0</v>
          </cell>
          <cell r="C477" t="str">
            <v>Малое</v>
          </cell>
          <cell r="D477" t="str">
            <v>Общество с ограниченной ответственностью "Нижневартовскгаз"</v>
          </cell>
          <cell r="E477" t="str">
            <v>Сеть газопотребления складских помещений</v>
          </cell>
          <cell r="F477" t="str">
            <v>А58-40456-0004</v>
          </cell>
          <cell r="G477" t="str">
            <v>III класс</v>
          </cell>
        </row>
        <row r="478">
          <cell r="A478" t="str">
            <v>002104822236</v>
          </cell>
          <cell r="B478">
            <v>0</v>
          </cell>
          <cell r="C478" t="str">
            <v>Малое</v>
          </cell>
          <cell r="D478" t="str">
            <v>Общество с ограниченной ответственностью "Нижневартовскгаз"</v>
          </cell>
          <cell r="E478" t="str">
            <v>Сеть газопотребления производственной базы</v>
          </cell>
          <cell r="F478" t="str">
            <v>А58-40456-0005</v>
          </cell>
          <cell r="G478" t="str">
            <v>III класс</v>
          </cell>
        </row>
        <row r="479">
          <cell r="A479" t="str">
            <v>002104822237</v>
          </cell>
          <cell r="B479">
            <v>0</v>
          </cell>
          <cell r="C479" t="str">
            <v>Малое</v>
          </cell>
          <cell r="D479" t="str">
            <v>Общество с ограниченной ответственностью "Нижневартовскгаз"</v>
          </cell>
          <cell r="E479" t="str">
            <v>Сеть газопотребления производственных корпусов</v>
          </cell>
          <cell r="F479" t="str">
            <v>А58-40456-0006</v>
          </cell>
          <cell r="G479" t="str">
            <v>III класс</v>
          </cell>
        </row>
        <row r="480">
          <cell r="A480" t="str">
            <v>002104822238</v>
          </cell>
          <cell r="B480">
            <v>0</v>
          </cell>
          <cell r="C480" t="str">
            <v>Малое</v>
          </cell>
          <cell r="D480" t="str">
            <v>Общество с ограниченной ответственностью "Нижневартовскгаз"</v>
          </cell>
          <cell r="E480" t="str">
            <v>Сеть газопотребления административно-бытового корпуса, производственной базы</v>
          </cell>
          <cell r="F480" t="str">
            <v>А58-40456-0007</v>
          </cell>
          <cell r="G480" t="str">
            <v>III класс</v>
          </cell>
        </row>
        <row r="481">
          <cell r="A481" t="str">
            <v>002104822239</v>
          </cell>
          <cell r="B481">
            <v>0</v>
          </cell>
          <cell r="C481" t="str">
            <v>Малое</v>
          </cell>
          <cell r="D481" t="str">
            <v>Общество с ограниченной ответственностью "Нижневартовскгаз"</v>
          </cell>
          <cell r="E481" t="str">
            <v>Сеть газопотребления торгово-складских помещений</v>
          </cell>
          <cell r="F481" t="str">
            <v>А58-40456-0011</v>
          </cell>
          <cell r="G481" t="str">
            <v>III класс</v>
          </cell>
        </row>
        <row r="482">
          <cell r="A482" t="str">
            <v>002104822240</v>
          </cell>
          <cell r="B482">
            <v>0</v>
          </cell>
          <cell r="C482" t="str">
            <v>Малое</v>
          </cell>
          <cell r="D482" t="str">
            <v>Общество с ограниченной ответственностью "Нижневартовскгаз"</v>
          </cell>
          <cell r="E482" t="str">
            <v>Сеть газопотребления торгового центра</v>
          </cell>
          <cell r="F482" t="str">
            <v>А58-40456-0012</v>
          </cell>
          <cell r="G482" t="str">
            <v>III класс</v>
          </cell>
        </row>
        <row r="483">
          <cell r="A483" t="str">
            <v>002104822231</v>
          </cell>
          <cell r="B483">
            <v>1</v>
          </cell>
          <cell r="C483" t="str">
            <v>Прочие</v>
          </cell>
          <cell r="D483" t="str">
            <v>Акционерное общество "Нижневартовскавиа"</v>
          </cell>
          <cell r="E483" t="str">
            <v>Склад ГСМ (расходный)</v>
          </cell>
          <cell r="F483" t="str">
            <v>А58-40168-0002</v>
          </cell>
          <cell r="G483" t="str">
            <v>III класс</v>
          </cell>
        </row>
        <row r="484">
          <cell r="A484" t="str">
            <v>002104822232</v>
          </cell>
          <cell r="B484">
            <v>0</v>
          </cell>
          <cell r="C484" t="str">
            <v>Прочие</v>
          </cell>
          <cell r="D484" t="str">
            <v>Акционерное общество "Нижневартовскавиа"</v>
          </cell>
          <cell r="E484" t="str">
            <v>Склад ГСМ (прирельсовый)</v>
          </cell>
          <cell r="F484" t="str">
            <v>А58-40168-0003</v>
          </cell>
          <cell r="G484" t="str">
            <v>искл</v>
          </cell>
        </row>
        <row r="485">
          <cell r="A485" t="str">
            <v>002104822242</v>
          </cell>
          <cell r="B485">
            <v>1</v>
          </cell>
          <cell r="C485" t="str">
            <v>Малое</v>
          </cell>
          <cell r="D485" t="str">
            <v>Общество с ограниченной ответственностью "ГазАвто"</v>
          </cell>
          <cell r="E485" t="str">
            <v>Станция газозаправочная (автомобильная) №1</v>
          </cell>
          <cell r="F485" t="str">
            <v>А58-40518-0001</v>
          </cell>
          <cell r="G485" t="str">
            <v>III класс</v>
          </cell>
        </row>
        <row r="486">
          <cell r="A486" t="str">
            <v>002104822243</v>
          </cell>
          <cell r="B486">
            <v>0</v>
          </cell>
          <cell r="C486" t="str">
            <v>Малое</v>
          </cell>
          <cell r="D486" t="str">
            <v>Общество с ограниченной ответственностью "ГазАвто"</v>
          </cell>
          <cell r="E486" t="str">
            <v>Станция газозаправочная (автомобильная) № 2</v>
          </cell>
          <cell r="F486" t="str">
            <v>А58-40518-0002</v>
          </cell>
          <cell r="G486" t="str">
            <v>III класс</v>
          </cell>
        </row>
        <row r="487">
          <cell r="A487" t="str">
            <v>002104822244</v>
          </cell>
          <cell r="B487">
            <v>0</v>
          </cell>
          <cell r="C487" t="str">
            <v>Малое</v>
          </cell>
          <cell r="D487" t="str">
            <v>Общество с ограниченной ответственностью "ГазАвто"</v>
          </cell>
          <cell r="E487" t="str">
            <v>Станция газозаправочная (автомобильная) № 3</v>
          </cell>
          <cell r="F487" t="str">
            <v>А58-40518-0004</v>
          </cell>
          <cell r="G487" t="str">
            <v>III класс</v>
          </cell>
        </row>
        <row r="488">
          <cell r="A488" t="str">
            <v>002104822245</v>
          </cell>
          <cell r="B488">
            <v>0</v>
          </cell>
          <cell r="C488" t="str">
            <v>Малое</v>
          </cell>
          <cell r="D488" t="str">
            <v>Общество с ограниченной ответственностью "ГазАвто"</v>
          </cell>
          <cell r="E488" t="str">
            <v>Станция газозаправочная (автомобильная) №4</v>
          </cell>
          <cell r="F488" t="str">
            <v>А58-40518-0006</v>
          </cell>
          <cell r="G488" t="str">
            <v>III класс</v>
          </cell>
        </row>
        <row r="489">
          <cell r="A489" t="str">
            <v>002104822251</v>
          </cell>
          <cell r="B489">
            <v>1</v>
          </cell>
          <cell r="C489" t="str">
            <v>Прочие</v>
          </cell>
          <cell r="D489" t="str">
            <v>Общество с ограниченной ответственностью " Тарховское"</v>
          </cell>
          <cell r="E489" t="str">
            <v>Фонд скважин Северо-Сороминского месторождения</v>
          </cell>
          <cell r="F489" t="str">
            <v>А58-40651-0007</v>
          </cell>
          <cell r="G489" t="str">
            <v>III класс</v>
          </cell>
        </row>
        <row r="490">
          <cell r="A490" t="str">
            <v>002104822252</v>
          </cell>
          <cell r="B490">
            <v>0</v>
          </cell>
          <cell r="C490" t="str">
            <v>Прочие</v>
          </cell>
          <cell r="D490" t="str">
            <v>Общество с ограниченной ответственностью " Тарховское"</v>
          </cell>
          <cell r="E490" t="str">
            <v>Пункт подготовки сбора нефти Ершового месторождения</v>
          </cell>
          <cell r="F490" t="str">
            <v>А58-40651-0009</v>
          </cell>
          <cell r="G490" t="str">
            <v>I класс</v>
          </cell>
        </row>
        <row r="491">
          <cell r="A491" t="str">
            <v>002104822253</v>
          </cell>
          <cell r="B491">
            <v>0</v>
          </cell>
          <cell r="C491" t="str">
            <v>Прочие</v>
          </cell>
          <cell r="D491" t="str">
            <v>Общество с ограниченной ответственностью " Тарховское"</v>
          </cell>
          <cell r="E491" t="str">
            <v>Система межпромысловых трубопроводов Ершового месторождения</v>
          </cell>
          <cell r="F491" t="str">
            <v>А58-40651-0011</v>
          </cell>
          <cell r="G491" t="str">
            <v>III класс</v>
          </cell>
        </row>
        <row r="492">
          <cell r="A492" t="str">
            <v>002104822254</v>
          </cell>
          <cell r="B492">
            <v>0</v>
          </cell>
          <cell r="C492" t="str">
            <v>Прочие</v>
          </cell>
          <cell r="D492" t="str">
            <v>Общество с ограниченной ответственностью " Тарховское"</v>
          </cell>
          <cell r="E492" t="str">
            <v>Фонд скважин Северо-Тарховского месторождения</v>
          </cell>
          <cell r="F492" t="str">
            <v>А58-40651-0012</v>
          </cell>
          <cell r="G492" t="str">
            <v>III класс</v>
          </cell>
        </row>
        <row r="493">
          <cell r="A493" t="str">
            <v>002104822255</v>
          </cell>
          <cell r="B493">
            <v>0</v>
          </cell>
          <cell r="C493" t="str">
            <v>Прочие</v>
          </cell>
          <cell r="D493" t="str">
            <v>Общество с ограниченной ответственностью " Тарховское"</v>
          </cell>
          <cell r="E493" t="str">
            <v>Система промысловых трубопроводов Северо-Тарховского месторождения</v>
          </cell>
          <cell r="F493" t="str">
            <v>А58-40651-0013</v>
          </cell>
          <cell r="G493" t="str">
            <v>III класс</v>
          </cell>
        </row>
        <row r="494">
          <cell r="A494" t="str">
            <v>002104822256</v>
          </cell>
          <cell r="B494">
            <v>0</v>
          </cell>
          <cell r="C494" t="str">
            <v>Прочие</v>
          </cell>
          <cell r="D494" t="str">
            <v>Общество с ограниченной ответственностью " Тарховское"</v>
          </cell>
          <cell r="E494" t="str">
            <v>Фонд скважин Туль-Еганского месторождения</v>
          </cell>
          <cell r="F494" t="str">
            <v>А58-40651-0014</v>
          </cell>
          <cell r="G494" t="str">
            <v>III класс</v>
          </cell>
        </row>
        <row r="495">
          <cell r="A495" t="str">
            <v>002104822257</v>
          </cell>
          <cell r="B495">
            <v>0</v>
          </cell>
          <cell r="C495" t="str">
            <v>Прочие</v>
          </cell>
          <cell r="D495" t="str">
            <v>Общество с ограниченной ответственностью " Тарховское"</v>
          </cell>
          <cell r="E495" t="str">
            <v>Система промысловых трубопроводов Туль-Еганского месторождения</v>
          </cell>
          <cell r="F495" t="str">
            <v>А58-40651-0015</v>
          </cell>
          <cell r="G495" t="str">
            <v>III класс</v>
          </cell>
        </row>
        <row r="496">
          <cell r="A496" t="str">
            <v>002104822258</v>
          </cell>
          <cell r="B496">
            <v>0</v>
          </cell>
          <cell r="C496" t="str">
            <v>Прочие</v>
          </cell>
          <cell r="D496" t="str">
            <v>Общество с ограниченной ответственностью " Тарховское"</v>
          </cell>
          <cell r="E496" t="str">
            <v>Система промысловых трубопроводов Никольского месторождения</v>
          </cell>
          <cell r="F496" t="str">
            <v>А58-40651-0017</v>
          </cell>
          <cell r="G496" t="str">
            <v>III класс</v>
          </cell>
        </row>
        <row r="497">
          <cell r="A497" t="str">
            <v>002104822530</v>
          </cell>
          <cell r="B497">
            <v>1</v>
          </cell>
          <cell r="C497" t="str">
            <v>Прочие</v>
          </cell>
          <cell r="D497" t="str">
            <v>Муниципальное бюджетное учреждение "Управление по дорожному хозяйству и благоустройству города Нижневартовска"</v>
          </cell>
          <cell r="E497" t="str">
            <v xml:space="preserve">Укрепление берега и дна реки Обь. 1 очередь строительства (участок в интервале ПК0+00-ПК 4+13.64)ул. Г.И.Пикмана. </v>
          </cell>
          <cell r="F497" t="str">
            <v>ГТС57-12</v>
          </cell>
          <cell r="G497" t="str">
            <v>-</v>
          </cell>
        </row>
        <row r="498">
          <cell r="A498" t="str">
            <v>002104822531</v>
          </cell>
          <cell r="B498">
            <v>0</v>
          </cell>
          <cell r="C498" t="str">
            <v>Прочие</v>
          </cell>
          <cell r="D498" t="str">
            <v>Муниципальное бюджетное учреждение "Управление по дорожному хозяйству и благоустройству города Нижневартовска"</v>
          </cell>
          <cell r="E498" t="str">
            <v>Укрепление берега и дна реки Обь. 2 очередь строительства ул. Г.И.Пикмана. Участок в интервале ПК 4+13.64 – ПК 11+85.00</v>
          </cell>
          <cell r="F498" t="str">
            <v>ГТС57-12</v>
          </cell>
          <cell r="G498" t="str">
            <v>-</v>
          </cell>
        </row>
        <row r="499">
          <cell r="A499" t="str">
            <v>002104822532</v>
          </cell>
          <cell r="B499">
            <v>0</v>
          </cell>
          <cell r="C499" t="str">
            <v>Прочие</v>
          </cell>
          <cell r="D499" t="str">
            <v>Муниципальное бюджетное учреждение "Управление по дорожному хозяйству и благоустройству города Нижневартовска"</v>
          </cell>
          <cell r="E499" t="str">
            <v>Укрепление берега и дна реки Обь. 3 очередь строительства ул. Г.И.Пикмана. Участок в интервале ПК 18+00.00 – ПК 22+50.25</v>
          </cell>
          <cell r="F499" t="str">
            <v>ГТС57-12</v>
          </cell>
          <cell r="G499" t="str">
            <v>-</v>
          </cell>
        </row>
        <row r="500">
          <cell r="A500" t="str">
            <v>002104822533</v>
          </cell>
          <cell r="B500">
            <v>0</v>
          </cell>
          <cell r="C500" t="str">
            <v>Прочие</v>
          </cell>
          <cell r="D500" t="str">
            <v>Муниципальное бюджетное учреждение "Управление по дорожному хозяйству и благоустройству города Нижневартовска"</v>
          </cell>
          <cell r="E500" t="str">
            <v>Укрепление берега и дна р.Обь в районе г.Нижневартовска. 4 очередь строительства  ул. Г.И.Пикмана. Участок в створе улицы Мусы Джалиля и ул. Дружбы Народов</v>
          </cell>
          <cell r="F500" t="str">
            <v>ГТС57-12</v>
          </cell>
          <cell r="G500" t="str">
            <v>-</v>
          </cell>
        </row>
        <row r="501">
          <cell r="A501" t="str">
            <v>002104822534</v>
          </cell>
          <cell r="B501">
            <v>0</v>
          </cell>
          <cell r="C501" t="str">
            <v>Прочие</v>
          </cell>
          <cell r="D501" t="str">
            <v>Муниципальное бюджетное учреждение "Управление по дорожному хозяйству и благоустройству города Нижневартовска"</v>
          </cell>
          <cell r="E501" t="str">
            <v>Укрепление берега и дна реки Обь. V очередь строительства ул. Г.И.Пикмана. Участок в интервале ПК 22+50-ПК 29+00</v>
          </cell>
          <cell r="F501" t="str">
            <v>ГТС57-12</v>
          </cell>
          <cell r="G501" t="str">
            <v>-</v>
          </cell>
        </row>
        <row r="502">
          <cell r="A502" t="str">
            <v>002104822535</v>
          </cell>
          <cell r="B502">
            <v>0</v>
          </cell>
          <cell r="C502" t="str">
            <v>Прочие</v>
          </cell>
          <cell r="D502" t="str">
            <v>Муниципальное бюджетное учреждение "Управление по дорожному хозяйству и благоустройству города Нижневартовска"</v>
          </cell>
          <cell r="E502" t="str">
            <v>Укрепление берега и дна реки Обь в районе г.Нижневартовска (6 очередь) Старая часть города</v>
          </cell>
          <cell r="F502" t="str">
            <v>ГТС57-12</v>
          </cell>
          <cell r="G502" t="str">
            <v>-</v>
          </cell>
        </row>
        <row r="503">
          <cell r="A503" t="str">
            <v>002104822536</v>
          </cell>
          <cell r="B503">
            <v>0</v>
          </cell>
          <cell r="C503" t="str">
            <v>Прочие</v>
          </cell>
          <cell r="D503" t="str">
            <v>Муниципальное бюджетное учреждение "Управление по дорожному хозяйству и благоустройству города Нижневартовска"</v>
          </cell>
          <cell r="E503" t="str">
            <v>Укрепление берега и дна реки Обь в районе г. Нижневартовска (6 очередь). Первый пусковой комплекс Старая часть города</v>
          </cell>
          <cell r="F503" t="str">
            <v>ГТС57-12</v>
          </cell>
          <cell r="G503" t="str">
            <v>-</v>
          </cell>
        </row>
        <row r="504">
          <cell r="A504" t="str">
            <v>002104822309</v>
          </cell>
          <cell r="B504">
            <v>1</v>
          </cell>
          <cell r="C504" t="str">
            <v>Прочие</v>
          </cell>
          <cell r="D504" t="str">
            <v>Общество с ограниченной ответственностью "Юганскнефтегазгеофизика"</v>
          </cell>
          <cell r="E504" t="str">
            <v>Склад взрывчатых материалов ООО "Юганскнефтегазгеофизика"</v>
          </cell>
          <cell r="F504" t="str">
            <v>А58-70142-0001</v>
          </cell>
          <cell r="G504" t="str">
            <v>III класс</v>
          </cell>
        </row>
        <row r="505">
          <cell r="A505" t="str">
            <v>002104822579</v>
          </cell>
          <cell r="B505">
            <v>0</v>
          </cell>
          <cell r="C505" t="str">
            <v>Прочие</v>
          </cell>
          <cell r="D505" t="str">
            <v>Общество с ограниченной ответственностью "Юганскнефтегазгеофизика"</v>
          </cell>
          <cell r="E505" t="str">
            <v>№ ПВ-00-005683 от 15.04.2013</v>
          </cell>
          <cell r="F505" t="str">
            <v>лиценз58-07</v>
          </cell>
          <cell r="G505" t="str">
            <v>не предусмотрен</v>
          </cell>
        </row>
        <row r="506">
          <cell r="A506" t="str">
            <v>002104822293</v>
          </cell>
          <cell r="B506">
            <v>1</v>
          </cell>
          <cell r="C506" t="str">
            <v>Прочие</v>
          </cell>
          <cell r="D506" t="str">
            <v>Общество с ограниченной ответственностью "РН-Юганскнефтегаз"</v>
          </cell>
          <cell r="E506" t="str">
            <v>Площадка насосной станции (УПСВ) на ДНС-2 Мамонтовского месторождения</v>
          </cell>
          <cell r="F506" t="str">
            <v>А58-70075-0008</v>
          </cell>
          <cell r="G506" t="str">
            <v>III класс</v>
          </cell>
        </row>
        <row r="507">
          <cell r="A507" t="str">
            <v>002104822294</v>
          </cell>
          <cell r="B507">
            <v>0</v>
          </cell>
          <cell r="C507" t="str">
            <v>Прочие</v>
          </cell>
          <cell r="D507" t="str">
            <v>Общество с ограниченной ответственностью "РН-Юганскнефтегаз"</v>
          </cell>
          <cell r="E507" t="str">
            <v>Площадка насосной станции №11 Мамонтовского месторождения</v>
          </cell>
          <cell r="F507" t="str">
            <v>А58-70075-0009</v>
          </cell>
          <cell r="G507" t="str">
            <v>III класс</v>
          </cell>
        </row>
        <row r="508">
          <cell r="A508" t="str">
            <v>002104822295</v>
          </cell>
          <cell r="B508">
            <v>0</v>
          </cell>
          <cell r="C508" t="str">
            <v>Прочие</v>
          </cell>
          <cell r="D508" t="str">
            <v>Общество с ограниченной ответственностью "РН-Юганскнефтегаз"</v>
          </cell>
          <cell r="E508" t="str">
            <v>Площадка насосной станции "Юго-Восток" Мамонтовского месторождения</v>
          </cell>
          <cell r="F508" t="str">
            <v>А58-70075-0013</v>
          </cell>
          <cell r="G508" t="str">
            <v>III класс</v>
          </cell>
        </row>
        <row r="509">
          <cell r="A509" t="str">
            <v>002104822296</v>
          </cell>
          <cell r="B509">
            <v>0</v>
          </cell>
          <cell r="C509" t="str">
            <v>Прочие</v>
          </cell>
          <cell r="D509" t="str">
            <v>Общество с ограниченной ответственностью "РН-Юганскнефтегаз"</v>
          </cell>
          <cell r="E509" t="str">
            <v>Участок комплексной подготовки газа №2 Мамонтовского месторождения</v>
          </cell>
          <cell r="F509" t="str">
            <v>А58-70075-0018</v>
          </cell>
          <cell r="G509" t="str">
            <v>III класс</v>
          </cell>
        </row>
        <row r="510">
          <cell r="A510" t="str">
            <v>002104822297</v>
          </cell>
          <cell r="B510">
            <v>0</v>
          </cell>
          <cell r="C510" t="str">
            <v>Прочие</v>
          </cell>
          <cell r="D510" t="str">
            <v>Общество с ограниченной ответственностью "РН-Юганскнефтегаз"</v>
          </cell>
          <cell r="E510" t="str">
            <v>Пункт подготовки и сбора нефти №7 Приобского месторождения</v>
          </cell>
          <cell r="F510" t="str">
            <v>А58-70075-0066</v>
          </cell>
          <cell r="G510" t="str">
            <v>I класс</v>
          </cell>
        </row>
        <row r="511">
          <cell r="A511" t="str">
            <v>002104822298</v>
          </cell>
          <cell r="B511">
            <v>0</v>
          </cell>
          <cell r="C511" t="str">
            <v>Прочие</v>
          </cell>
          <cell r="D511" t="str">
            <v>Общество с ограниченной ответственностью "РН-Юганскнефтегаз"</v>
          </cell>
          <cell r="E511" t="str">
            <v>Фонд скважин Мамонтовского месторождения</v>
          </cell>
          <cell r="F511" t="str">
            <v>А58-70075-0087</v>
          </cell>
          <cell r="G511" t="str">
            <v>III класс</v>
          </cell>
        </row>
        <row r="512">
          <cell r="A512" t="str">
            <v>002104822299</v>
          </cell>
          <cell r="B512">
            <v>0</v>
          </cell>
          <cell r="C512" t="str">
            <v>Прочие</v>
          </cell>
          <cell r="D512" t="str">
            <v>Общество с ограниченной ответственностью "РН-Юганскнефтегаз"</v>
          </cell>
          <cell r="E512" t="str">
            <v>Система межпромысловых трубопроводов Мамонтовского месторождения</v>
          </cell>
          <cell r="F512" t="str">
            <v>А58-70075-0112</v>
          </cell>
          <cell r="G512" t="str">
            <v>I класс</v>
          </cell>
        </row>
        <row r="513">
          <cell r="A513" t="str">
            <v>002104822300</v>
          </cell>
          <cell r="B513">
            <v>0</v>
          </cell>
          <cell r="C513" t="str">
            <v>Прочие</v>
          </cell>
          <cell r="D513" t="str">
            <v>Общество с ограниченной ответственностью "РН-Юганскнефтегаз"</v>
          </cell>
          <cell r="E513" t="str">
            <v>Объекты системы обустройства Мамонтовского месторождения сбора и транспортировки углеводородов</v>
          </cell>
          <cell r="F513" t="str">
            <v>А58-70075-0114</v>
          </cell>
          <cell r="G513" t="str">
            <v>II класс</v>
          </cell>
        </row>
        <row r="514">
          <cell r="A514" t="str">
            <v>002104822301</v>
          </cell>
          <cell r="B514">
            <v>0</v>
          </cell>
          <cell r="C514" t="str">
            <v>Прочие</v>
          </cell>
          <cell r="D514" t="str">
            <v>Общество с ограниченной ответственностью "РН-Юганскнефтегаз"</v>
          </cell>
          <cell r="E514" t="str">
            <v>Площадка электростанции собственных нужд Приобского месторождения, осуществляющая производство электрической энергии</v>
          </cell>
          <cell r="F514" t="str">
            <v>А58-70075-0264</v>
          </cell>
          <cell r="G514" t="str">
            <v>II класс</v>
          </cell>
        </row>
        <row r="515">
          <cell r="A515" t="str">
            <v>002104822302</v>
          </cell>
          <cell r="B515">
            <v>0</v>
          </cell>
          <cell r="C515" t="str">
            <v>Прочие</v>
          </cell>
          <cell r="D515" t="str">
            <v>Общество с ограниченной ответственностью "РН-Юганскнефтегаз"</v>
          </cell>
          <cell r="E515" t="str">
            <v>Станция газораспределительная газопровода "км 127 МГ газоснабжения г. Ханты-Мансийска - Газотурбинная электростанция Приобского месторождения"</v>
          </cell>
          <cell r="F515" t="str">
            <v>А58-70075-0266</v>
          </cell>
          <cell r="G515" t="str">
            <v>II класс</v>
          </cell>
        </row>
        <row r="516">
          <cell r="A516" t="str">
            <v>002104822303</v>
          </cell>
          <cell r="B516">
            <v>0</v>
          </cell>
          <cell r="C516" t="str">
            <v>Прочие</v>
          </cell>
          <cell r="D516" t="str">
            <v>Общество с ограниченной ответственностью "РН-Юганскнефтегаз"</v>
          </cell>
          <cell r="E516" t="str">
            <v>Площадка насосной станции (КНС) №353 Приобского месторождения</v>
          </cell>
          <cell r="F516" t="str">
            <v>А58-70075-0290</v>
          </cell>
          <cell r="G516" t="str">
            <v>III класс</v>
          </cell>
        </row>
        <row r="517">
          <cell r="A517" t="str">
            <v>002104822304</v>
          </cell>
          <cell r="B517">
            <v>0</v>
          </cell>
          <cell r="C517" t="str">
            <v>Прочие</v>
          </cell>
          <cell r="D517" t="str">
            <v>Общество с ограниченной ответственностью "РН-Юганскнефтегаз"</v>
          </cell>
          <cell r="E517" t="str">
            <v>Система теплоснабжения (Ханты-Мансийский район)</v>
          </cell>
          <cell r="F517" t="str">
            <v>А58-70075-0301</v>
          </cell>
          <cell r="G517" t="str">
            <v>III класс</v>
          </cell>
        </row>
        <row r="518">
          <cell r="A518" t="str">
            <v>002104822305</v>
          </cell>
          <cell r="B518">
            <v>0</v>
          </cell>
          <cell r="C518" t="str">
            <v>Прочие</v>
          </cell>
          <cell r="D518" t="str">
            <v>Общество с ограниченной ответственностью "РН-Юганскнефтегаз"</v>
          </cell>
          <cell r="E518" t="str">
            <v>Система теплоснабжения (г.Нефтеюганск)</v>
          </cell>
          <cell r="F518" t="str">
            <v>А58-70075-0305</v>
          </cell>
          <cell r="G518" t="str">
            <v>III класс</v>
          </cell>
        </row>
        <row r="519">
          <cell r="A519" t="str">
            <v>002104822387</v>
          </cell>
          <cell r="B519">
            <v>1</v>
          </cell>
          <cell r="C519" t="str">
            <v>Малое</v>
          </cell>
          <cell r="D519" t="str">
            <v>Общество с ограниченной ответственностью "Инновационные технологии"</v>
          </cell>
          <cell r="E519" t="str">
            <v>Площадка участка ППУА</v>
          </cell>
          <cell r="F519" t="str">
            <v>А58-80574-0001</v>
          </cell>
          <cell r="G519" t="str">
            <v>III класс</v>
          </cell>
        </row>
        <row r="520">
          <cell r="A520" t="str">
            <v>002104822388</v>
          </cell>
          <cell r="B520">
            <v>0</v>
          </cell>
          <cell r="C520" t="str">
            <v>Малое</v>
          </cell>
          <cell r="D520" t="str">
            <v>Общество с ограниченной ответственностью "Инновационные технологии"</v>
          </cell>
          <cell r="E520" t="str">
            <v>Автогазозаправочная станция газомоторного топлива</v>
          </cell>
          <cell r="F520" t="str">
            <v>А58-80574-0002</v>
          </cell>
          <cell r="G520" t="str">
            <v>III класс</v>
          </cell>
        </row>
        <row r="521">
          <cell r="A521" t="str">
            <v>002104822398</v>
          </cell>
          <cell r="B521">
            <v>1</v>
          </cell>
          <cell r="C521" t="str">
            <v>Прочие</v>
          </cell>
          <cell r="D521" t="str">
            <v>Общество с ограниченной ответственностью "КанБайкал"</v>
          </cell>
          <cell r="E521" t="str">
            <v>Система промысловых трубопроводов Унтыгейского месторождения</v>
          </cell>
          <cell r="F521" t="str">
            <v>А58-80722-0002</v>
          </cell>
          <cell r="G521" t="str">
            <v>II класс</v>
          </cell>
        </row>
        <row r="522">
          <cell r="A522" t="str">
            <v>002104822399</v>
          </cell>
          <cell r="B522">
            <v>0</v>
          </cell>
          <cell r="C522" t="str">
            <v>Прочие</v>
          </cell>
          <cell r="D522" t="str">
            <v>Общество с ограниченной ответственностью "КанБайкал"</v>
          </cell>
          <cell r="E522" t="str">
            <v>Фонд скважин Кулунского месторождения</v>
          </cell>
          <cell r="F522" t="str">
            <v>А58-80722-0004</v>
          </cell>
          <cell r="G522" t="str">
            <v>III класс</v>
          </cell>
        </row>
        <row r="523">
          <cell r="A523" t="str">
            <v>002104822400</v>
          </cell>
          <cell r="B523">
            <v>0</v>
          </cell>
          <cell r="C523" t="str">
            <v>Прочие</v>
          </cell>
          <cell r="D523" t="str">
            <v>Общество с ограниченной ответственностью "КанБайкал"</v>
          </cell>
          <cell r="E523" t="str">
            <v>Пункт сбора нефти Западно-Малобалыкского месторождения</v>
          </cell>
          <cell r="F523" t="str">
            <v>А58-80722-0012</v>
          </cell>
          <cell r="G523" t="str">
            <v>I класс</v>
          </cell>
        </row>
        <row r="524">
          <cell r="A524" t="str">
            <v>002104822112</v>
          </cell>
          <cell r="B524">
            <v>1</v>
          </cell>
          <cell r="C524" t="str">
            <v>Прочие</v>
          </cell>
          <cell r="D524" t="str">
            <v>Открытое акционерное общество "Славнефть-Мегионнефтегаз"</v>
          </cell>
          <cell r="E524" t="str">
            <v>Фонд скважин Мыхпайского месторождения</v>
          </cell>
          <cell r="F524" t="str">
            <v>А58-40027-0031</v>
          </cell>
          <cell r="G524" t="str">
            <v>III класс</v>
          </cell>
        </row>
        <row r="525">
          <cell r="A525" t="str">
            <v>002104822113</v>
          </cell>
          <cell r="B525">
            <v>0</v>
          </cell>
          <cell r="C525" t="str">
            <v>Прочие</v>
          </cell>
          <cell r="D525" t="str">
            <v>Открытое акционерное общество "Славнефть-Мегионнефтегаз"</v>
          </cell>
          <cell r="E525" t="str">
            <v>Фонд скважин Мегионского месторождения</v>
          </cell>
          <cell r="F525" t="str">
            <v>А58-40027-0032</v>
          </cell>
          <cell r="G525" t="str">
            <v>III класс</v>
          </cell>
        </row>
        <row r="526">
          <cell r="A526" t="str">
            <v>002104822114</v>
          </cell>
          <cell r="B526">
            <v>0</v>
          </cell>
          <cell r="C526" t="str">
            <v>Прочие</v>
          </cell>
          <cell r="D526" t="str">
            <v>Открытое акционерное общество "Славнефть-Мегионнефтегаз"</v>
          </cell>
          <cell r="E526" t="str">
            <v>Фонд скважин Ватинского месторождения</v>
          </cell>
          <cell r="F526" t="str">
            <v>А58-40027-0033</v>
          </cell>
          <cell r="G526" t="str">
            <v>III класс</v>
          </cell>
        </row>
        <row r="527">
          <cell r="A527" t="str">
            <v>002104822115</v>
          </cell>
          <cell r="B527">
            <v>0</v>
          </cell>
          <cell r="C527" t="str">
            <v>Прочие</v>
          </cell>
          <cell r="D527" t="str">
            <v>Открытое акционерное общество "Славнефть-Мегионнефтегаз"</v>
          </cell>
          <cell r="E527" t="str">
            <v>Фонд скважин Северо-Покурского месторождения</v>
          </cell>
          <cell r="F527" t="str">
            <v>А58-40027-0034</v>
          </cell>
          <cell r="G527" t="str">
            <v>III класс</v>
          </cell>
        </row>
        <row r="528">
          <cell r="A528" t="str">
            <v>002104822116</v>
          </cell>
          <cell r="B528">
            <v>0</v>
          </cell>
          <cell r="C528" t="str">
            <v>Прочие</v>
          </cell>
          <cell r="D528" t="str">
            <v>Открытое акционерное общество "Славнефть-Мегионнефтегаз"</v>
          </cell>
          <cell r="E528" t="str">
            <v>Фонд скважин Аганского месторождения</v>
          </cell>
          <cell r="F528" t="str">
            <v>А58-40027-0035</v>
          </cell>
          <cell r="G528" t="str">
            <v>III класс</v>
          </cell>
        </row>
        <row r="529">
          <cell r="A529" t="str">
            <v>002104822117</v>
          </cell>
          <cell r="B529">
            <v>0</v>
          </cell>
          <cell r="C529" t="str">
            <v>Прочие</v>
          </cell>
          <cell r="D529" t="str">
            <v>Открытое акционерное общество "Славнефть-Мегионнефтегаз"</v>
          </cell>
          <cell r="E529" t="str">
            <v>Фонд скважин Южно-Аганского месторождения</v>
          </cell>
          <cell r="F529" t="str">
            <v>А58-40027-0036</v>
          </cell>
          <cell r="G529" t="str">
            <v>III класс</v>
          </cell>
        </row>
        <row r="530">
          <cell r="A530" t="str">
            <v>002104822118</v>
          </cell>
          <cell r="B530">
            <v>0</v>
          </cell>
          <cell r="C530" t="str">
            <v>Прочие</v>
          </cell>
          <cell r="D530" t="str">
            <v>Открытое акционерное общество "Славнефть-Мегионнефтегаз"</v>
          </cell>
          <cell r="E530" t="str">
            <v>Фонд скважин Кетовского месторождения</v>
          </cell>
          <cell r="F530" t="str">
            <v>А58-40027-0037</v>
          </cell>
          <cell r="G530" t="str">
            <v>III класс</v>
          </cell>
        </row>
        <row r="531">
          <cell r="A531" t="str">
            <v>002104822119</v>
          </cell>
          <cell r="B531">
            <v>0</v>
          </cell>
          <cell r="C531" t="str">
            <v>Прочие</v>
          </cell>
          <cell r="D531" t="str">
            <v>Открытое акционерное общество "Славнефть-Мегионнефтегаз"</v>
          </cell>
          <cell r="E531" t="str">
            <v>Фонд скважин Ново-Покурского месторождения</v>
          </cell>
          <cell r="F531" t="str">
            <v>А58-40027-0038</v>
          </cell>
          <cell r="G531" t="str">
            <v>III класс</v>
          </cell>
        </row>
        <row r="532">
          <cell r="A532" t="str">
            <v>002104822120</v>
          </cell>
          <cell r="B532">
            <v>0</v>
          </cell>
          <cell r="C532" t="str">
            <v>Прочие</v>
          </cell>
          <cell r="D532" t="str">
            <v>Открытое акционерное общество "Славнефть-Мегионнефтегаз"</v>
          </cell>
          <cell r="E532" t="str">
            <v>Фонд скважин Южно-Покамасовского месторождения</v>
          </cell>
          <cell r="F532" t="str">
            <v>А58-40027-0039</v>
          </cell>
          <cell r="G532" t="str">
            <v>III класс</v>
          </cell>
        </row>
        <row r="533">
          <cell r="A533" t="str">
            <v>002104822121</v>
          </cell>
          <cell r="B533">
            <v>0</v>
          </cell>
          <cell r="C533" t="str">
            <v>Прочие</v>
          </cell>
          <cell r="D533" t="str">
            <v>Открытое акционерное общество "Славнефть-Мегионнефтегаз"</v>
          </cell>
          <cell r="E533" t="str">
            <v>Фонд скважин Северо-Островного месторождения</v>
          </cell>
          <cell r="F533" t="str">
            <v>А58-40027-0040</v>
          </cell>
          <cell r="G533" t="str">
            <v>III класс</v>
          </cell>
        </row>
        <row r="534">
          <cell r="A534" t="str">
            <v>002104822122</v>
          </cell>
          <cell r="B534">
            <v>0</v>
          </cell>
          <cell r="C534" t="str">
            <v>Прочие</v>
          </cell>
          <cell r="D534" t="str">
            <v>Открытое акционерное общество "Славнефть-Мегионнефтегаз"</v>
          </cell>
          <cell r="E534" t="str">
            <v>Фонд скважин Покамасовского месторождения</v>
          </cell>
          <cell r="F534" t="str">
            <v>А58-40027-0041</v>
          </cell>
          <cell r="G534" t="str">
            <v>III класс</v>
          </cell>
        </row>
        <row r="535">
          <cell r="A535" t="str">
            <v>002104822123</v>
          </cell>
          <cell r="B535">
            <v>0</v>
          </cell>
          <cell r="C535" t="str">
            <v>Прочие</v>
          </cell>
          <cell r="D535" t="str">
            <v>Открытое акционерное общество "Славнефть-Мегионнефтегаз"</v>
          </cell>
          <cell r="E535" t="str">
            <v>Система промысловых (межпромысловых) трубопроводов Аганского месторождения</v>
          </cell>
          <cell r="F535" t="str">
            <v>А58-40027-0042</v>
          </cell>
          <cell r="G535" t="str">
            <v>II класс</v>
          </cell>
        </row>
        <row r="536">
          <cell r="A536" t="str">
            <v>002104822124</v>
          </cell>
          <cell r="B536">
            <v>0</v>
          </cell>
          <cell r="C536" t="str">
            <v>Прочие</v>
          </cell>
          <cell r="D536" t="str">
            <v>Открытое акционерное общество "Славнефть-Мегионнефтегаз"</v>
          </cell>
          <cell r="E536" t="str">
            <v>Объекты системы обустройства месторождения, сбора, подготовки и транспортировки углеводородов Мыхпайского месторождения (Система промысловых (межпромысловых) трубопроводов)</v>
          </cell>
          <cell r="F536" t="str">
            <v>А58-40027-0044</v>
          </cell>
          <cell r="G536" t="str">
            <v>II класс</v>
          </cell>
        </row>
        <row r="537">
          <cell r="A537" t="str">
            <v>002104822125</v>
          </cell>
          <cell r="B537">
            <v>0</v>
          </cell>
          <cell r="C537" t="str">
            <v>Прочие</v>
          </cell>
          <cell r="D537" t="str">
            <v>Открытое акционерное общество "Славнефть-Мегионнефтегаз"</v>
          </cell>
          <cell r="E537" t="str">
            <v>Система промысловых (межпромысловых) трубопроводов Южно-Аганского месторождения</v>
          </cell>
          <cell r="F537" t="str">
            <v>А58-40027-0045</v>
          </cell>
          <cell r="G537" t="str">
            <v>III класс</v>
          </cell>
        </row>
        <row r="538">
          <cell r="A538" t="str">
            <v>002104822126</v>
          </cell>
          <cell r="B538">
            <v>0</v>
          </cell>
          <cell r="C538" t="str">
            <v>Прочие</v>
          </cell>
          <cell r="D538" t="str">
            <v>Открытое акционерное общество "Славнефть-Мегионнефтегаз"</v>
          </cell>
          <cell r="E538" t="str">
            <v>Система промысловых (межпромысловых) трубопроводов Северо-Покурского месторождения</v>
          </cell>
          <cell r="F538" t="str">
            <v>А58-40027-0046</v>
          </cell>
          <cell r="G538" t="str">
            <v>II класс</v>
          </cell>
        </row>
        <row r="539">
          <cell r="A539" t="str">
            <v>002104822127</v>
          </cell>
          <cell r="B539">
            <v>0</v>
          </cell>
          <cell r="C539" t="str">
            <v>Прочие</v>
          </cell>
          <cell r="D539" t="str">
            <v>Открытое акционерное общество "Славнефть-Мегионнефтегаз"</v>
          </cell>
          <cell r="E539" t="str">
            <v>Система промысловых трубопроводов Мегионского месторождения</v>
          </cell>
          <cell r="F539" t="str">
            <v>А58-40027-0047</v>
          </cell>
          <cell r="G539" t="str">
            <v>III класс</v>
          </cell>
        </row>
        <row r="540">
          <cell r="A540" t="str">
            <v>002104822128</v>
          </cell>
          <cell r="B540">
            <v>0</v>
          </cell>
          <cell r="C540" t="str">
            <v>Прочие</v>
          </cell>
          <cell r="D540" t="str">
            <v>Открытое акционерное общество "Славнефть-Мегионнефтегаз"</v>
          </cell>
          <cell r="E540" t="str">
            <v>Система промысловых (межпромысловых) трубопроводов Ватинского месторождения</v>
          </cell>
          <cell r="F540" t="str">
            <v>А58-40027-0048</v>
          </cell>
          <cell r="G540" t="str">
            <v>II класс</v>
          </cell>
        </row>
        <row r="541">
          <cell r="A541" t="str">
            <v>002104822129</v>
          </cell>
          <cell r="B541">
            <v>0</v>
          </cell>
          <cell r="C541" t="str">
            <v>Прочие</v>
          </cell>
          <cell r="D541" t="str">
            <v>Открытое акционерное общество "Славнефть-Мегионнефтегаз"</v>
          </cell>
          <cell r="E541" t="str">
            <v>Система промысловых трубопроводов Кетовского месторождения</v>
          </cell>
          <cell r="F541" t="str">
            <v>А58-40027-0049</v>
          </cell>
          <cell r="G541" t="str">
            <v>III класс</v>
          </cell>
        </row>
        <row r="542">
          <cell r="A542" t="str">
            <v>002104822130</v>
          </cell>
          <cell r="B542">
            <v>0</v>
          </cell>
          <cell r="C542" t="str">
            <v>Прочие</v>
          </cell>
          <cell r="D542" t="str">
            <v>Открытое акционерное общество "Славнефть-Мегионнефтегаз"</v>
          </cell>
          <cell r="E542" t="str">
            <v>Система промысловых трубопроводов Покамасовского месторождения</v>
          </cell>
          <cell r="F542" t="str">
            <v>А58-40027-0050</v>
          </cell>
          <cell r="G542" t="str">
            <v>II класс</v>
          </cell>
        </row>
        <row r="543">
          <cell r="A543" t="str">
            <v>002104822131</v>
          </cell>
          <cell r="B543">
            <v>0</v>
          </cell>
          <cell r="C543" t="str">
            <v>Прочие</v>
          </cell>
          <cell r="D543" t="str">
            <v>Открытое акционерное общество "Славнефть-Мегионнефтегаз"</v>
          </cell>
          <cell r="E543" t="str">
            <v>Система промысловых (межпромысловых) трубопроводов Ново-Покурского месторождения</v>
          </cell>
          <cell r="F543" t="str">
            <v>А58-40027-0051</v>
          </cell>
          <cell r="G543" t="str">
            <v>II класс</v>
          </cell>
        </row>
        <row r="544">
          <cell r="A544" t="str">
            <v>002104822132</v>
          </cell>
          <cell r="B544">
            <v>0</v>
          </cell>
          <cell r="C544" t="str">
            <v>Прочие</v>
          </cell>
          <cell r="D544" t="str">
            <v>Открытое акционерное общество "Славнефть-Мегионнефтегаз"</v>
          </cell>
          <cell r="E544" t="str">
            <v>Система промысловых трубопроводов Северо-Островного месторождения</v>
          </cell>
          <cell r="F544" t="str">
            <v>А58-40027-0052</v>
          </cell>
          <cell r="G544" t="str">
            <v>III класс</v>
          </cell>
        </row>
        <row r="545">
          <cell r="A545" t="str">
            <v>002104822133</v>
          </cell>
          <cell r="B545">
            <v>0</v>
          </cell>
          <cell r="C545" t="str">
            <v>Прочие</v>
          </cell>
          <cell r="D545" t="str">
            <v>Открытое акционерное общество "Славнефть-Мегионнефтегаз"</v>
          </cell>
          <cell r="E545" t="str">
            <v>Площадка промысловой компрессорной станции (ВКС Ватинская)</v>
          </cell>
          <cell r="F545" t="str">
            <v>А58-40027-0053</v>
          </cell>
          <cell r="G545" t="str">
            <v>III класс</v>
          </cell>
        </row>
        <row r="546">
          <cell r="A546" t="str">
            <v>002104822134</v>
          </cell>
          <cell r="B546">
            <v>0</v>
          </cell>
          <cell r="C546" t="str">
            <v>Прочие</v>
          </cell>
          <cell r="D546" t="str">
            <v>Открытое акционерное общество "Славнефть-Мегионнефтегаз"</v>
          </cell>
          <cell r="E546" t="str">
            <v>Площадка промысловой компрессорной станции (ВКС Аганская)</v>
          </cell>
          <cell r="F546" t="str">
            <v>А58-40027-0054</v>
          </cell>
          <cell r="G546" t="str">
            <v>III класс</v>
          </cell>
        </row>
        <row r="547">
          <cell r="A547" t="str">
            <v>002104822135</v>
          </cell>
          <cell r="B547">
            <v>0</v>
          </cell>
          <cell r="C547" t="str">
            <v>Прочие</v>
          </cell>
          <cell r="D547" t="str">
            <v>Открытое акционерное общество "Славнефть-Мегионнефтегаз"</v>
          </cell>
          <cell r="E547" t="str">
            <v>Пункт подготовки и сбора нефти Ватинского месторождения</v>
          </cell>
          <cell r="F547" t="str">
            <v>А58-40027-0055</v>
          </cell>
          <cell r="G547" t="str">
            <v>I класс</v>
          </cell>
        </row>
        <row r="548">
          <cell r="A548" t="str">
            <v>002104822136</v>
          </cell>
          <cell r="B548">
            <v>0</v>
          </cell>
          <cell r="C548" t="str">
            <v>Прочие</v>
          </cell>
          <cell r="D548" t="str">
            <v>Открытое акционерное общество "Славнефть-Мегионнефтегаз"</v>
          </cell>
          <cell r="E548" t="str">
            <v>Пункт подготовки и сбора нефти Аганского месторождения</v>
          </cell>
          <cell r="F548" t="str">
            <v>А58-40027-0056</v>
          </cell>
          <cell r="G548" t="str">
            <v>I класс</v>
          </cell>
        </row>
        <row r="549">
          <cell r="A549" t="str">
            <v>002104822137</v>
          </cell>
          <cell r="B549">
            <v>0</v>
          </cell>
          <cell r="C549" t="str">
            <v>Прочие</v>
          </cell>
          <cell r="D549" t="str">
            <v>Открытое акционерное общество "Славнефть-Мегионнефтегаз"</v>
          </cell>
          <cell r="E549" t="str">
            <v>Пункт подготовки и сбора нефти Ново-Покурского месторождения</v>
          </cell>
          <cell r="F549" t="str">
            <v>А58-40027-0057</v>
          </cell>
          <cell r="G549" t="str">
            <v>I класс</v>
          </cell>
        </row>
        <row r="550">
          <cell r="A550" t="str">
            <v>002104822138</v>
          </cell>
          <cell r="B550">
            <v>0</v>
          </cell>
          <cell r="C550" t="str">
            <v>Прочие</v>
          </cell>
          <cell r="D550" t="str">
            <v>Открытое акционерное общество "Славнефть-Мегионнефтегаз"</v>
          </cell>
          <cell r="E550" t="str">
            <v>Площадка насосной станции (ДНС - Мыхпайского месторождения)</v>
          </cell>
          <cell r="F550" t="str">
            <v>А58-40027-0058</v>
          </cell>
          <cell r="G550" t="str">
            <v>III класс</v>
          </cell>
        </row>
        <row r="551">
          <cell r="A551" t="str">
            <v>002104822139</v>
          </cell>
          <cell r="B551">
            <v>0</v>
          </cell>
          <cell r="C551" t="str">
            <v>Прочие</v>
          </cell>
          <cell r="D551" t="str">
            <v>Открытое акционерное общество "Славнефть-Мегионнефтегаз"</v>
          </cell>
          <cell r="E551" t="str">
            <v>Площадка насосной станции (ДНС-1 - Мегионского месторождения)</v>
          </cell>
          <cell r="F551" t="str">
            <v>А58-40027-0059</v>
          </cell>
          <cell r="G551" t="str">
            <v>II класс</v>
          </cell>
        </row>
        <row r="552">
          <cell r="A552" t="str">
            <v>002104822140</v>
          </cell>
          <cell r="B552">
            <v>0</v>
          </cell>
          <cell r="C552" t="str">
            <v>Прочие</v>
          </cell>
          <cell r="D552" t="str">
            <v>Открытое акционерное общество "Славнефть-Мегионнефтегаз"</v>
          </cell>
          <cell r="E552" t="str">
            <v>Площадка насосной станции (ДНС-1 - Ватинского месторождения)</v>
          </cell>
          <cell r="F552" t="str">
            <v>А58-40027-0060</v>
          </cell>
          <cell r="G552" t="str">
            <v>II класс</v>
          </cell>
        </row>
        <row r="553">
          <cell r="A553" t="str">
            <v>002104822141</v>
          </cell>
          <cell r="B553">
            <v>0</v>
          </cell>
          <cell r="C553" t="str">
            <v>Прочие</v>
          </cell>
          <cell r="D553" t="str">
            <v>Открытое акционерное общество "Славнефть-Мегионнефтегаз"</v>
          </cell>
          <cell r="E553" t="str">
            <v>Площадка насосной станции (ДНС-2 Ватинского месторождения)</v>
          </cell>
          <cell r="F553" t="str">
            <v>А58-40027-0061</v>
          </cell>
          <cell r="G553" t="str">
            <v>II класс</v>
          </cell>
        </row>
        <row r="554">
          <cell r="A554" t="str">
            <v>002104822142</v>
          </cell>
          <cell r="B554">
            <v>0</v>
          </cell>
          <cell r="C554" t="str">
            <v>Прочие</v>
          </cell>
          <cell r="D554" t="str">
            <v>Открытое акционерное общество "Славнефть-Мегионнефтегаз"</v>
          </cell>
          <cell r="E554" t="str">
            <v>Площадка насосной станции (ДНС-3 Ватинского месторождения)</v>
          </cell>
          <cell r="F554" t="str">
            <v>А58-40027-0062</v>
          </cell>
          <cell r="G554" t="str">
            <v>II класс</v>
          </cell>
        </row>
        <row r="555">
          <cell r="A555" t="str">
            <v>002104822143</v>
          </cell>
          <cell r="B555">
            <v>0</v>
          </cell>
          <cell r="C555" t="str">
            <v>Прочие</v>
          </cell>
          <cell r="D555" t="str">
            <v>Открытое акционерное общество "Славнефть-Мегионнефтегаз"</v>
          </cell>
          <cell r="E555" t="str">
            <v>Площадка насосной станции (ДНС-1 Северо-Покурского месторождения)</v>
          </cell>
          <cell r="F555" t="str">
            <v>А58-40027-0063</v>
          </cell>
          <cell r="G555" t="str">
            <v>II класс</v>
          </cell>
        </row>
        <row r="556">
          <cell r="A556" t="str">
            <v>002104822144</v>
          </cell>
          <cell r="B556">
            <v>0</v>
          </cell>
          <cell r="C556" t="str">
            <v>Прочие</v>
          </cell>
          <cell r="D556" t="str">
            <v>Открытое акционерное общество "Славнефть-Мегионнефтегаз"</v>
          </cell>
          <cell r="E556" t="str">
            <v>Площадка насосной станции (ДНС-2 Северо-Покурского месторождения)</v>
          </cell>
          <cell r="F556" t="str">
            <v>А58-40027-0064</v>
          </cell>
          <cell r="G556" t="str">
            <v>II класс</v>
          </cell>
        </row>
        <row r="557">
          <cell r="A557" t="str">
            <v>002104822145</v>
          </cell>
          <cell r="B557">
            <v>0</v>
          </cell>
          <cell r="C557" t="str">
            <v>Прочие</v>
          </cell>
          <cell r="D557" t="str">
            <v>Открытое акционерное общество "Славнефть-Мегионнефтегаз"</v>
          </cell>
          <cell r="E557" t="str">
            <v>Площадка насосной станции (ДНС-2 Аганского месторождения)</v>
          </cell>
          <cell r="F557" t="str">
            <v>А58-40027-0065</v>
          </cell>
          <cell r="G557" t="str">
            <v>II класс</v>
          </cell>
        </row>
        <row r="558">
          <cell r="A558" t="str">
            <v>002104822146</v>
          </cell>
          <cell r="B558">
            <v>0</v>
          </cell>
          <cell r="C558" t="str">
            <v>Прочие</v>
          </cell>
          <cell r="D558" t="str">
            <v>Открытое акционерное общество "Славнефть-Мегионнефтегаз"</v>
          </cell>
          <cell r="E558" t="str">
            <v>Площадка насосной станции (ДНС-1 Южно-Аганского месторождения)</v>
          </cell>
          <cell r="F558" t="str">
            <v>А58-40027-0066</v>
          </cell>
          <cell r="G558" t="str">
            <v>I класс</v>
          </cell>
        </row>
        <row r="559">
          <cell r="A559" t="str">
            <v>002104822147</v>
          </cell>
          <cell r="B559">
            <v>0</v>
          </cell>
          <cell r="C559" t="str">
            <v>Прочие</v>
          </cell>
          <cell r="D559" t="str">
            <v>Открытое акционерное общество "Славнефть-Мегионнефтегаз"</v>
          </cell>
          <cell r="E559" t="str">
            <v>Площадка насосной станции (ДНС Кетовского месторождения)</v>
          </cell>
          <cell r="F559" t="str">
            <v>А58-40027-0069</v>
          </cell>
          <cell r="G559" t="str">
            <v>II класс</v>
          </cell>
        </row>
        <row r="560">
          <cell r="A560" t="str">
            <v>002104822148</v>
          </cell>
          <cell r="B560">
            <v>0</v>
          </cell>
          <cell r="C560" t="str">
            <v>Прочие</v>
          </cell>
          <cell r="D560" t="str">
            <v>Открытое акционерное общество "Славнефть-Мегионнефтегаз"</v>
          </cell>
          <cell r="E560" t="str">
            <v>Площадка насосной станции (ДНС-1 Покамасовского месторождения)</v>
          </cell>
          <cell r="F560" t="str">
            <v>А58-40027-0070</v>
          </cell>
          <cell r="G560" t="str">
            <v>III класс</v>
          </cell>
        </row>
        <row r="561">
          <cell r="A561" t="str">
            <v>002104822149</v>
          </cell>
          <cell r="B561">
            <v>0</v>
          </cell>
          <cell r="C561" t="str">
            <v>Прочие</v>
          </cell>
          <cell r="D561" t="str">
            <v>Открытое акционерное общество "Славнефть-Мегионнефтегаз"</v>
          </cell>
          <cell r="E561" t="str">
            <v>Площадка насосной станции (ДНС-2 Покамасовского месторождения)</v>
          </cell>
          <cell r="F561" t="str">
            <v>А58-40027-0135</v>
          </cell>
          <cell r="G561" t="str">
            <v>III класс</v>
          </cell>
        </row>
        <row r="562">
          <cell r="A562" t="str">
            <v>002104822150</v>
          </cell>
          <cell r="B562">
            <v>0</v>
          </cell>
          <cell r="C562" t="str">
            <v>Прочие</v>
          </cell>
          <cell r="D562" t="str">
            <v>Открытое акционерное общество "Славнефть-Мегионнефтегаз"</v>
          </cell>
          <cell r="E562" t="str">
            <v>Шламонакопитель (Полигон по утилизации и хранению ТБО и ПО) Аганского месторождения</v>
          </cell>
          <cell r="F562" t="str">
            <v>А58-40027-0138</v>
          </cell>
          <cell r="G562" t="str">
            <v>III класс</v>
          </cell>
        </row>
        <row r="563">
          <cell r="A563" t="str">
            <v>002104822151</v>
          </cell>
          <cell r="B563">
            <v>0</v>
          </cell>
          <cell r="C563" t="str">
            <v>Прочие</v>
          </cell>
          <cell r="D563" t="str">
            <v>Открытое акционерное общество "Славнефть-Мегионнефтегаз"</v>
          </cell>
          <cell r="E563" t="str">
            <v>Шламонакопитель бурового шлама</v>
          </cell>
          <cell r="F563" t="str">
            <v>А58-40027-0139</v>
          </cell>
          <cell r="G563" t="str">
            <v>III класс</v>
          </cell>
        </row>
        <row r="564">
          <cell r="A564" t="str">
            <v>002104822152</v>
          </cell>
          <cell r="B564">
            <v>0</v>
          </cell>
          <cell r="C564" t="str">
            <v>Прочие</v>
          </cell>
          <cell r="D564" t="str">
            <v>Открытое акционерное общество "Славнефть-Мегионнефтегаз"</v>
          </cell>
          <cell r="E564" t="str">
            <v>Фонд скважин Западно-Асомкинского месторождения</v>
          </cell>
          <cell r="F564" t="str">
            <v>А58-40027-0141</v>
          </cell>
          <cell r="G564" t="str">
            <v>III класс</v>
          </cell>
        </row>
        <row r="565">
          <cell r="A565" t="str">
            <v>002104822153</v>
          </cell>
          <cell r="B565">
            <v>0</v>
          </cell>
          <cell r="C565" t="str">
            <v>Прочие</v>
          </cell>
          <cell r="D565" t="str">
            <v>Открытое акционерное общество "Славнефть-Мегионнефтегаз"</v>
          </cell>
          <cell r="E565" t="str">
            <v>Фонд скважин Узунского месторождения</v>
          </cell>
          <cell r="F565" t="str">
            <v>А58-40027-0142</v>
          </cell>
          <cell r="G565" t="str">
            <v>III класс</v>
          </cell>
        </row>
        <row r="566">
          <cell r="A566" t="str">
            <v>002104822154</v>
          </cell>
          <cell r="B566">
            <v>0</v>
          </cell>
          <cell r="C566" t="str">
            <v>Прочие</v>
          </cell>
          <cell r="D566" t="str">
            <v>Открытое акционерное общество "Славнефть-Мегионнефтегаз"</v>
          </cell>
          <cell r="E566" t="str">
            <v>Фонд скважин Северо-ореховского месторождения</v>
          </cell>
          <cell r="F566" t="str">
            <v>А58-40027-0143</v>
          </cell>
          <cell r="G566" t="str">
            <v>III класс</v>
          </cell>
        </row>
        <row r="567">
          <cell r="A567" t="str">
            <v>002104822155</v>
          </cell>
          <cell r="B567">
            <v>0</v>
          </cell>
          <cell r="C567" t="str">
            <v>Прочие</v>
          </cell>
          <cell r="D567" t="str">
            <v>Открытое акционерное общество "Славнефть-Мегионнефтегаз"</v>
          </cell>
          <cell r="E567" t="str">
            <v>Фонд скважин Чистинного месторождения</v>
          </cell>
          <cell r="F567" t="str">
            <v>А58-40027-0144</v>
          </cell>
          <cell r="G567" t="str">
            <v>III класс</v>
          </cell>
        </row>
        <row r="568">
          <cell r="A568" t="str">
            <v>002104822156</v>
          </cell>
          <cell r="B568">
            <v>0</v>
          </cell>
          <cell r="C568" t="str">
            <v>Прочие</v>
          </cell>
          <cell r="D568" t="str">
            <v>Открытое акционерное общество "Славнефть-Мегионнефтегаз"</v>
          </cell>
          <cell r="E568" t="str">
            <v>Фонд скважин Аригольского месторождения</v>
          </cell>
          <cell r="F568" t="str">
            <v>А58-40027-0146</v>
          </cell>
          <cell r="G568" t="str">
            <v>III класс</v>
          </cell>
        </row>
        <row r="569">
          <cell r="A569" t="str">
            <v>002104822157</v>
          </cell>
          <cell r="B569">
            <v>0</v>
          </cell>
          <cell r="C569" t="str">
            <v>Прочие</v>
          </cell>
          <cell r="D569" t="str">
            <v>Открытое акционерное общество "Славнефть-Мегионнефтегаз"</v>
          </cell>
          <cell r="E569" t="str">
            <v>Фонд скважин Кысомского месторождения</v>
          </cell>
          <cell r="F569" t="str">
            <v>А58-40027-0147</v>
          </cell>
          <cell r="G569" t="str">
            <v>III класс</v>
          </cell>
        </row>
        <row r="570">
          <cell r="A570" t="str">
            <v>002104822158</v>
          </cell>
          <cell r="B570">
            <v>0</v>
          </cell>
          <cell r="C570" t="str">
            <v>Прочие</v>
          </cell>
          <cell r="D570" t="str">
            <v>Открытое акционерное общество "Славнефть-Мегионнефтегаз"</v>
          </cell>
          <cell r="E570" t="str">
            <v>Система промысловых трубопроводов Западно-Асомкинское месторождения</v>
          </cell>
          <cell r="F570" t="str">
            <v>А58-40027-0148</v>
          </cell>
          <cell r="G570" t="str">
            <v>II класс</v>
          </cell>
        </row>
        <row r="571">
          <cell r="A571" t="str">
            <v>002104822159</v>
          </cell>
          <cell r="B571">
            <v>0</v>
          </cell>
          <cell r="C571" t="str">
            <v>Прочие</v>
          </cell>
          <cell r="D571" t="str">
            <v>Открытое акционерное общество "Славнефть-Мегионнефтегаз"</v>
          </cell>
          <cell r="E571" t="str">
            <v>Система промысловых (межпромысловых) трубопроводов Северо-Ореховского месторождения</v>
          </cell>
          <cell r="F571" t="str">
            <v>А58-40027-0149</v>
          </cell>
          <cell r="G571" t="str">
            <v>II класс</v>
          </cell>
        </row>
        <row r="572">
          <cell r="A572" t="str">
            <v>002104822160</v>
          </cell>
          <cell r="B572">
            <v>0</v>
          </cell>
          <cell r="C572" t="str">
            <v>Прочие</v>
          </cell>
          <cell r="D572" t="str">
            <v>Открытое акционерное общество "Славнефть-Мегионнефтегаз"</v>
          </cell>
          <cell r="E572" t="str">
            <v>Система промысловых трубопроводов Узунского месторождения</v>
          </cell>
          <cell r="F572" t="str">
            <v>А58-40027-0150</v>
          </cell>
          <cell r="G572" t="str">
            <v>III класс</v>
          </cell>
        </row>
        <row r="573">
          <cell r="A573" t="str">
            <v>002104822161</v>
          </cell>
          <cell r="B573">
            <v>0</v>
          </cell>
          <cell r="C573" t="str">
            <v>Прочие</v>
          </cell>
          <cell r="D573" t="str">
            <v>Открытое акционерное общество "Славнефть-Мегионнефтегаз"</v>
          </cell>
          <cell r="E573" t="str">
            <v>Система промысловых (межпромысловых) трубопроводов Чистинного м/р</v>
          </cell>
          <cell r="F573" t="str">
            <v>А58-40027-0151</v>
          </cell>
          <cell r="G573" t="str">
            <v>II класс</v>
          </cell>
        </row>
        <row r="574">
          <cell r="A574" t="str">
            <v>002104822162</v>
          </cell>
          <cell r="B574">
            <v>0</v>
          </cell>
          <cell r="C574" t="str">
            <v>Прочие</v>
          </cell>
          <cell r="D574" t="str">
            <v>Открытое акционерное общество "Славнефть-Мегионнефтегаз"</v>
          </cell>
          <cell r="E574" t="str">
            <v>Система промысловых (межпромысловых) трубопроводов Аригольского месторождения</v>
          </cell>
          <cell r="F574" t="str">
            <v>А58-40027-0152</v>
          </cell>
          <cell r="G574" t="str">
            <v>II класс</v>
          </cell>
        </row>
        <row r="575">
          <cell r="A575" t="str">
            <v>002104822163</v>
          </cell>
          <cell r="B575">
            <v>0</v>
          </cell>
          <cell r="C575" t="str">
            <v>Прочие</v>
          </cell>
          <cell r="D575" t="str">
            <v>Открытое акционерное общество "Славнефть-Мегионнефтегаз"</v>
          </cell>
          <cell r="E575" t="str">
            <v>Система промысловых трубопроводов Кысомского месторождения</v>
          </cell>
          <cell r="F575" t="str">
            <v>А58-40027-0153</v>
          </cell>
          <cell r="G575" t="str">
            <v>III класс</v>
          </cell>
        </row>
        <row r="576">
          <cell r="A576" t="str">
            <v>002104822164</v>
          </cell>
          <cell r="B576">
            <v>0</v>
          </cell>
          <cell r="C576" t="str">
            <v>Прочие</v>
          </cell>
          <cell r="D576" t="str">
            <v>Открытое акционерное общество "Славнефть-Мегионнефтегаз"</v>
          </cell>
          <cell r="E576" t="str">
            <v>Площадка насосной станции (ДНС-1 Западно-Асомкинского месторождения)</v>
          </cell>
          <cell r="F576" t="str">
            <v>А58-40027-0154</v>
          </cell>
          <cell r="G576" t="str">
            <v>III класс</v>
          </cell>
        </row>
        <row r="577">
          <cell r="A577" t="str">
            <v>002104822165</v>
          </cell>
          <cell r="B577">
            <v>0</v>
          </cell>
          <cell r="C577" t="str">
            <v>Прочие</v>
          </cell>
          <cell r="D577" t="str">
            <v>Открытое акционерное общество "Славнефть-Мегионнефтегаз"</v>
          </cell>
          <cell r="E577" t="str">
            <v>Площадка насосной станции (ДНС-2 Западно-Асомкинского месторождения)</v>
          </cell>
          <cell r="F577" t="str">
            <v>А58-40027-0155</v>
          </cell>
          <cell r="G577" t="str">
            <v>II класс</v>
          </cell>
        </row>
        <row r="578">
          <cell r="A578" t="str">
            <v>002104822166</v>
          </cell>
          <cell r="B578">
            <v>0</v>
          </cell>
          <cell r="C578" t="str">
            <v>Прочие</v>
          </cell>
          <cell r="D578" t="str">
            <v>Открытое акционерное общество "Славнефть-Мегионнефтегаз"</v>
          </cell>
          <cell r="E578" t="str">
            <v>Площадка насосной станции (ДНС-3 Аганского месторождения)</v>
          </cell>
          <cell r="F578" t="str">
            <v>А58-40027-0156</v>
          </cell>
          <cell r="G578" t="str">
            <v>III класс</v>
          </cell>
        </row>
        <row r="579">
          <cell r="A579" t="str">
            <v>002104822167</v>
          </cell>
          <cell r="B579">
            <v>0</v>
          </cell>
          <cell r="C579" t="str">
            <v>Прочие</v>
          </cell>
          <cell r="D579" t="str">
            <v>Открытое акционерное общество "Славнефть-Мегионнефтегаз"</v>
          </cell>
          <cell r="E579" t="str">
            <v>Площадка насосной станции (ДНС-1 Северо-Ореховского месторождения)</v>
          </cell>
          <cell r="F579" t="str">
            <v>А58-40027-0157</v>
          </cell>
          <cell r="G579" t="str">
            <v>II класс</v>
          </cell>
        </row>
        <row r="580">
          <cell r="A580" t="str">
            <v>002104822168</v>
          </cell>
          <cell r="B580">
            <v>0</v>
          </cell>
          <cell r="C580" t="str">
            <v>Прочие</v>
          </cell>
          <cell r="D580" t="str">
            <v>Открытое акционерное общество "Славнефть-Мегионнефтегаз"</v>
          </cell>
          <cell r="E580" t="str">
            <v>Площадка насосной станции (ДНС-2 Северо-Ореховского месторождения)</v>
          </cell>
          <cell r="F580" t="str">
            <v>А58-40027-0158</v>
          </cell>
          <cell r="G580" t="str">
            <v>II класс</v>
          </cell>
        </row>
        <row r="581">
          <cell r="A581" t="str">
            <v>002104822169</v>
          </cell>
          <cell r="B581">
            <v>0</v>
          </cell>
          <cell r="C581" t="str">
            <v>Прочие</v>
          </cell>
          <cell r="D581" t="str">
            <v>Открытое акционерное общество "Славнефть-Мегионнефтегаз"</v>
          </cell>
          <cell r="E581" t="str">
            <v>Пункт подготовки и сбора нефти Аригольского месторождения</v>
          </cell>
          <cell r="F581" t="str">
            <v>А58-40027-0160</v>
          </cell>
          <cell r="G581" t="str">
            <v>I класс</v>
          </cell>
        </row>
        <row r="582">
          <cell r="A582" t="str">
            <v>002104822170</v>
          </cell>
          <cell r="B582">
            <v>0</v>
          </cell>
          <cell r="C582" t="str">
            <v>Прочие</v>
          </cell>
          <cell r="D582" t="str">
            <v>Открытое акционерное общество "Славнефть-Мегионнефтегаз"</v>
          </cell>
          <cell r="E582" t="str">
            <v>Площадка газотурбинной электростанции Ново-Покурского месторождения</v>
          </cell>
          <cell r="F582" t="str">
            <v>А58-40027-0166</v>
          </cell>
          <cell r="G582" t="str">
            <v>III класс</v>
          </cell>
        </row>
        <row r="583">
          <cell r="A583" t="str">
            <v>002104822171</v>
          </cell>
          <cell r="B583">
            <v>0</v>
          </cell>
          <cell r="C583" t="str">
            <v>Прочие</v>
          </cell>
          <cell r="D583" t="str">
            <v>Открытое акционерное общество "Славнефть-Мегионнефтегаз"</v>
          </cell>
          <cell r="E583" t="str">
            <v>Площадка газотурбинной электростанции Покамасовского месторождения</v>
          </cell>
          <cell r="F583" t="str">
            <v>А58-40027-0167</v>
          </cell>
          <cell r="G583" t="str">
            <v>III класс</v>
          </cell>
        </row>
        <row r="584">
          <cell r="A584" t="str">
            <v>002104822172</v>
          </cell>
          <cell r="B584">
            <v>0</v>
          </cell>
          <cell r="C584" t="str">
            <v>Прочие</v>
          </cell>
          <cell r="D584" t="str">
            <v>Открытое акционерное общество "Славнефть-Мегионнефтегаз"</v>
          </cell>
          <cell r="E584" t="str">
            <v>Площадка насосной станции (ДНС Локосовского месторождения)</v>
          </cell>
          <cell r="F584" t="str">
            <v>А58-40027-0168</v>
          </cell>
          <cell r="G584" t="str">
            <v>III класс</v>
          </cell>
        </row>
        <row r="585">
          <cell r="A585" t="str">
            <v>002104822173</v>
          </cell>
          <cell r="B585">
            <v>0</v>
          </cell>
          <cell r="C585" t="str">
            <v>Прочие</v>
          </cell>
          <cell r="D585" t="str">
            <v>Открытое акционерное общество "Славнефть-Мегионнефтегаз"</v>
          </cell>
          <cell r="E585" t="str">
            <v>Фонд скважин Ачимовского месторождения</v>
          </cell>
          <cell r="F585" t="str">
            <v>А58-40027-0172</v>
          </cell>
          <cell r="G585" t="str">
            <v>III класс</v>
          </cell>
        </row>
        <row r="586">
          <cell r="A586" t="str">
            <v>002104822174</v>
          </cell>
          <cell r="B586">
            <v>0</v>
          </cell>
          <cell r="C586" t="str">
            <v>Прочие</v>
          </cell>
          <cell r="D586" t="str">
            <v>Открытое акционерное общество "Славнефть-Мегионнефтегаз"</v>
          </cell>
          <cell r="E586" t="str">
            <v>Система промысловых трубопроводов Ачимовского месторождения</v>
          </cell>
          <cell r="F586" t="str">
            <v>А58-40027-0173</v>
          </cell>
          <cell r="G586" t="str">
            <v>III класс</v>
          </cell>
        </row>
        <row r="587">
          <cell r="A587" t="str">
            <v>002104822175</v>
          </cell>
          <cell r="B587">
            <v>0</v>
          </cell>
          <cell r="C587" t="str">
            <v>Прочие</v>
          </cell>
          <cell r="D587" t="str">
            <v>Открытое акционерное общество "Славнефть-Мегионнефтегаз"</v>
          </cell>
          <cell r="E587" t="str">
            <v>Система промысловых (межпромысловых) трубопроводов Тайлаковского месторождения</v>
          </cell>
          <cell r="F587" t="str">
            <v>А58-40027-0174</v>
          </cell>
          <cell r="G587" t="str">
            <v>II класс</v>
          </cell>
        </row>
        <row r="588">
          <cell r="A588" t="str">
            <v>002104822176</v>
          </cell>
          <cell r="B588">
            <v>0</v>
          </cell>
          <cell r="C588" t="str">
            <v>Прочие</v>
          </cell>
          <cell r="D588" t="str">
            <v>Открытое акционерное общество "Славнефть-Мегионнефтегаз"</v>
          </cell>
          <cell r="E588" t="str">
            <v>Фонд скважин Максимкинского месторождения</v>
          </cell>
          <cell r="F588" t="str">
            <v>А58-40027-0175</v>
          </cell>
          <cell r="G588" t="str">
            <v>III класс</v>
          </cell>
        </row>
        <row r="589">
          <cell r="A589" t="str">
            <v>002104822177</v>
          </cell>
          <cell r="B589">
            <v>0</v>
          </cell>
          <cell r="C589" t="str">
            <v>Прочие</v>
          </cell>
          <cell r="D589" t="str">
            <v>Открытое акционерное общество "Славнефть-Мегионнефтегаз"</v>
          </cell>
          <cell r="E589" t="str">
            <v>Сеть газопотребления предприятия (электростанция Чистинного местрождения)</v>
          </cell>
          <cell r="F589" t="str">
            <v>А58-40027-0177</v>
          </cell>
          <cell r="G589" t="str">
            <v>III класс</v>
          </cell>
        </row>
        <row r="590">
          <cell r="A590" t="str">
            <v>002104822178</v>
          </cell>
          <cell r="B590">
            <v>0</v>
          </cell>
          <cell r="C590" t="str">
            <v>Прочие</v>
          </cell>
          <cell r="D590" t="str">
            <v>Открытое акционерное общество "Славнефть-Мегионнефтегаз"</v>
          </cell>
          <cell r="E590" t="str">
            <v>Фонд скважин Тайлаковского месторождения</v>
          </cell>
          <cell r="F590" t="str">
            <v>А58-40027-0179</v>
          </cell>
          <cell r="G590" t="str">
            <v>III класс</v>
          </cell>
        </row>
        <row r="591">
          <cell r="A591" t="str">
            <v>002104822179</v>
          </cell>
          <cell r="B591">
            <v>0</v>
          </cell>
          <cell r="C591" t="str">
            <v>Прочие</v>
          </cell>
          <cell r="D591" t="str">
            <v>Открытое акционерное общество "Славнефть-Мегионнефтегаз"</v>
          </cell>
          <cell r="E591" t="str">
            <v>Система промысловых трубопроводов Ининского месторождения</v>
          </cell>
          <cell r="F591" t="str">
            <v>А58-40027-0186</v>
          </cell>
          <cell r="G591" t="str">
            <v>III класс</v>
          </cell>
        </row>
        <row r="592">
          <cell r="A592" t="str">
            <v>002104822180</v>
          </cell>
          <cell r="B592">
            <v>0</v>
          </cell>
          <cell r="C592" t="str">
            <v>Прочие</v>
          </cell>
          <cell r="D592" t="str">
            <v>Открытое акционерное общество "Славнефть-Мегионнефтегаз"</v>
          </cell>
          <cell r="E592" t="str">
            <v>Фонд скважин Ининского месторождения</v>
          </cell>
          <cell r="F592" t="str">
            <v>А58-40027-0187</v>
          </cell>
          <cell r="G592" t="str">
            <v>III класс</v>
          </cell>
        </row>
        <row r="593">
          <cell r="A593" t="str">
            <v>002104822181</v>
          </cell>
          <cell r="B593">
            <v>0</v>
          </cell>
          <cell r="C593" t="str">
            <v>Прочие</v>
          </cell>
          <cell r="D593" t="str">
            <v>Открытое акционерное общество "Славнефть-Мегионнефтегаз"</v>
          </cell>
          <cell r="E593" t="str">
            <v>Площадка насосной станции (ДНС Ачимовского месторождения)</v>
          </cell>
          <cell r="F593" t="str">
            <v>А58-40027-0191</v>
          </cell>
          <cell r="G593" t="str">
            <v>I класс</v>
          </cell>
        </row>
        <row r="594">
          <cell r="A594" t="str">
            <v>002104822182</v>
          </cell>
          <cell r="B594">
            <v>0</v>
          </cell>
          <cell r="C594" t="str">
            <v>Прочие</v>
          </cell>
          <cell r="D594" t="str">
            <v>Открытое акционерное общество "Славнефть-Мегионнефтегаз"</v>
          </cell>
          <cell r="E594" t="str">
            <v>Фонд скважин Западно-Усть-Балыкского месторождения</v>
          </cell>
          <cell r="F594" t="str">
            <v>А58-40027-0192</v>
          </cell>
          <cell r="G594" t="str">
            <v>III класс</v>
          </cell>
        </row>
        <row r="595">
          <cell r="A595" t="str">
            <v>002104822183</v>
          </cell>
          <cell r="B595">
            <v>0</v>
          </cell>
          <cell r="C595" t="str">
            <v>Прочие</v>
          </cell>
          <cell r="D595" t="str">
            <v>Открытое акционерное общество "Славнефть-Мегионнефтегаз"</v>
          </cell>
          <cell r="E595" t="str">
            <v>Фонд скважин Лугового месторождения</v>
          </cell>
          <cell r="F595" t="str">
            <v>А58-40027-0193</v>
          </cell>
          <cell r="G595" t="str">
            <v>III класс</v>
          </cell>
        </row>
        <row r="596">
          <cell r="A596" t="str">
            <v>002104822184</v>
          </cell>
          <cell r="B596">
            <v>0</v>
          </cell>
          <cell r="C596" t="str">
            <v>Прочие</v>
          </cell>
          <cell r="D596" t="str">
            <v>Открытое акционерное общество "Славнефть-Мегионнефтегаз"</v>
          </cell>
          <cell r="E596" t="str">
            <v>Система промысловых трубопроводов Лугового месторождения</v>
          </cell>
          <cell r="F596" t="str">
            <v>А58-40027-0194</v>
          </cell>
          <cell r="G596" t="str">
            <v>III класс</v>
          </cell>
        </row>
        <row r="597">
          <cell r="A597" t="str">
            <v>002104822185</v>
          </cell>
          <cell r="B597">
            <v>0</v>
          </cell>
          <cell r="C597" t="str">
            <v>Прочие</v>
          </cell>
          <cell r="D597" t="str">
            <v>Открытое акционерное общество "Славнефть-Мегионнефтегаз"</v>
          </cell>
          <cell r="E597" t="str">
            <v>Площадка насосной станции (ДНС Чистинного месторождения)</v>
          </cell>
          <cell r="F597" t="str">
            <v>А58-40027-0210</v>
          </cell>
          <cell r="G597" t="str">
            <v>II класс</v>
          </cell>
        </row>
        <row r="598">
          <cell r="A598" t="str">
            <v>002104822186</v>
          </cell>
          <cell r="B598">
            <v>0</v>
          </cell>
          <cell r="C598" t="str">
            <v>Прочие</v>
          </cell>
          <cell r="D598" t="str">
            <v>Открытое акционерное общество "Славнефть-Мегионнефтегаз"</v>
          </cell>
          <cell r="E598" t="str">
            <v>Система промысловых трубопроводов Западно-Усть Балыкского месторождения</v>
          </cell>
          <cell r="F598" t="str">
            <v>А58-40027-0211</v>
          </cell>
          <cell r="G598" t="str">
            <v>II класс</v>
          </cell>
        </row>
        <row r="599">
          <cell r="A599" t="str">
            <v>002104822187</v>
          </cell>
          <cell r="B599">
            <v>0</v>
          </cell>
          <cell r="C599" t="str">
            <v>Прочие</v>
          </cell>
          <cell r="D599" t="str">
            <v>Открытое акционерное общество "Славнефть-Мегионнефтегаз"</v>
          </cell>
          <cell r="E599" t="str">
            <v>Площадка насосной станции (ДНС-1 Тайлаковского месторождения)</v>
          </cell>
          <cell r="F599" t="str">
            <v>А58-40027-0212</v>
          </cell>
          <cell r="G599" t="str">
            <v>II класс</v>
          </cell>
        </row>
        <row r="600">
          <cell r="A600" t="str">
            <v>002104822188</v>
          </cell>
          <cell r="B600">
            <v>0</v>
          </cell>
          <cell r="C600" t="str">
            <v>Прочие</v>
          </cell>
          <cell r="D600" t="str">
            <v>Открытое акционерное общество "Славнефть-Мегионнефтегаз"</v>
          </cell>
          <cell r="E600" t="str">
            <v>Фонд скважин Островного месторождения</v>
          </cell>
          <cell r="F600" t="str">
            <v>А58-40027-0213</v>
          </cell>
          <cell r="G600" t="str">
            <v>III класс</v>
          </cell>
        </row>
        <row r="601">
          <cell r="A601" t="str">
            <v>002104822189</v>
          </cell>
          <cell r="B601">
            <v>0</v>
          </cell>
          <cell r="C601" t="str">
            <v>Прочие</v>
          </cell>
          <cell r="D601" t="str">
            <v>Открытое акционерное общество "Славнефть-Мегионнефтегаз"</v>
          </cell>
          <cell r="E601" t="str">
            <v>Площадка насосной станции (ДНС-2 Тайлаковского месторождения)</v>
          </cell>
          <cell r="F601" t="str">
            <v>А58-40027-0214</v>
          </cell>
          <cell r="G601" t="str">
            <v>II класс</v>
          </cell>
        </row>
        <row r="602">
          <cell r="A602" t="str">
            <v>002104822190</v>
          </cell>
          <cell r="B602">
            <v>0</v>
          </cell>
          <cell r="C602" t="str">
            <v>Прочие</v>
          </cell>
          <cell r="D602" t="str">
            <v>Открытое акционерное общество "Славнефть-Мегионнефтегаз"</v>
          </cell>
          <cell r="E602" t="str">
            <v>Площадка насосной станции (ДНС Западно-Усть-Балыкского месторождения)</v>
          </cell>
          <cell r="F602" t="str">
            <v>А58-40027-0215</v>
          </cell>
          <cell r="G602" t="str">
            <v>I класс</v>
          </cell>
        </row>
        <row r="603">
          <cell r="A603" t="str">
            <v>002104822191</v>
          </cell>
          <cell r="B603">
            <v>0</v>
          </cell>
          <cell r="C603" t="str">
            <v>Прочие</v>
          </cell>
          <cell r="D603" t="str">
            <v>Открытое акционерное общество "Славнефть-Мегионнефтегаз"</v>
          </cell>
          <cell r="E603" t="str">
            <v>Площадка насосной станции (ДНС Узунского месторождения)</v>
          </cell>
          <cell r="F603" t="str">
            <v>А58-40027-0216</v>
          </cell>
          <cell r="G603" t="str">
            <v>II класс</v>
          </cell>
        </row>
        <row r="604">
          <cell r="A604" t="str">
            <v>002104822616</v>
          </cell>
          <cell r="B604">
            <v>1</v>
          </cell>
          <cell r="C604" t="str">
            <v>Прочие</v>
          </cell>
          <cell r="D604" t="str">
            <v>Бюджетное учреждение Ханты-Мансийского автономного округа -Югры "Урайская окружная больница медицинской реабилитации"</v>
          </cell>
          <cell r="F604" t="str">
            <v>ЛФ58-15</v>
          </cell>
          <cell r="G604" t="str">
            <v>не предусмотрен</v>
          </cell>
        </row>
        <row r="605">
          <cell r="A605" t="str">
            <v>002104822623</v>
          </cell>
          <cell r="B605">
            <v>1</v>
          </cell>
          <cell r="C605" t="str">
            <v>Малое</v>
          </cell>
          <cell r="D605" t="str">
            <v>Общество с ограниченной ответственностью "Эксперт"</v>
          </cell>
          <cell r="F605" t="str">
            <v>ЛФ58-15</v>
          </cell>
          <cell r="G605" t="str">
            <v>искл</v>
          </cell>
        </row>
        <row r="606">
          <cell r="A606" t="str">
            <v>002104822059</v>
          </cell>
          <cell r="B606">
            <v>1</v>
          </cell>
          <cell r="C606" t="str">
            <v>Микро</v>
          </cell>
          <cell r="D606" t="str">
            <v>Общество с ограниченной ответственностью "ТеплоСервис"</v>
          </cell>
          <cell r="E606" t="str">
            <v>Сеть газопотребления ОАО "Агроника"</v>
          </cell>
          <cell r="F606" t="str">
            <v>А58-30161-0001</v>
          </cell>
          <cell r="G606" t="str">
            <v>III класс</v>
          </cell>
        </row>
        <row r="607">
          <cell r="A607" t="str">
            <v>002104822060</v>
          </cell>
          <cell r="B607">
            <v>0</v>
          </cell>
          <cell r="C607" t="str">
            <v>Микро</v>
          </cell>
          <cell r="D607" t="str">
            <v>Общество с ограниченной ответственностью "ТеплоСервис"</v>
          </cell>
          <cell r="E607" t="str">
            <v>Сеть газопотребления ОАО "Агроника" - котельная Молокозавода</v>
          </cell>
          <cell r="F607" t="str">
            <v>А58-30161-0002</v>
          </cell>
          <cell r="G607" t="str">
            <v>III класс</v>
          </cell>
        </row>
        <row r="608">
          <cell r="A608" t="str">
            <v>002104822061</v>
          </cell>
          <cell r="B608">
            <v>0</v>
          </cell>
          <cell r="C608" t="str">
            <v>Микро</v>
          </cell>
          <cell r="D608" t="str">
            <v>Общество с ограниченной ответственностью "ТеплоСервис"</v>
          </cell>
          <cell r="E608" t="str">
            <v>Сеть газопотребления МБОУ ДОД "Детско-юношеская спортивная школа "Старт"</v>
          </cell>
          <cell r="F608" t="str">
            <v>А58-30161-0003</v>
          </cell>
          <cell r="G608" t="str">
            <v>III класс</v>
          </cell>
        </row>
        <row r="609">
          <cell r="A609" t="str">
            <v>002104822384</v>
          </cell>
          <cell r="B609">
            <v>1</v>
          </cell>
          <cell r="C609" t="str">
            <v>Прочие</v>
          </cell>
          <cell r="D609" t="str">
            <v>Общество с ограниченной ответственностью "Юкатекс-Югра"</v>
          </cell>
          <cell r="E609" t="str">
            <v>Парк резервуарный (промысловый) приемо-сдаточного пункта</v>
          </cell>
          <cell r="F609" t="str">
            <v>А58-80373-0005</v>
          </cell>
          <cell r="G609" t="str">
            <v>II класс</v>
          </cell>
        </row>
        <row r="610">
          <cell r="A610" t="str">
            <v>002104822058</v>
          </cell>
          <cell r="B610">
            <v>1</v>
          </cell>
          <cell r="C610" t="str">
            <v>Прочие</v>
          </cell>
          <cell r="D610" t="str">
            <v>Открытое акционерное общество "Когалымнефтегеофизика"</v>
          </cell>
          <cell r="E610" t="str">
            <v>Склад взрывчатых материалов постоянный поверхностный расходный</v>
          </cell>
          <cell r="F610" t="str">
            <v>А58-30087-0019</v>
          </cell>
          <cell r="G610" t="str">
            <v>III класс</v>
          </cell>
        </row>
        <row r="611">
          <cell r="A611" t="str">
            <v>002104822638</v>
          </cell>
          <cell r="B611">
            <v>0</v>
          </cell>
          <cell r="C611" t="str">
            <v>Прочие</v>
          </cell>
          <cell r="D611" t="str">
            <v>Открытое акционерное общество "Когалымнефтегеофизика"</v>
          </cell>
          <cell r="E611" t="str">
            <v>№ ВМ-00-014423 от 07.11.2017</v>
          </cell>
          <cell r="F611" t="str">
            <v>лиценз58-07</v>
          </cell>
          <cell r="G611" t="str">
            <v>не предусмотрен</v>
          </cell>
        </row>
        <row r="612">
          <cell r="A612" t="str">
            <v>002104822585</v>
          </cell>
          <cell r="B612">
            <v>1</v>
          </cell>
          <cell r="C612" t="str">
            <v>Прочие</v>
          </cell>
          <cell r="D612" t="str">
            <v>Акционерное общество "Когалымгоргаз"</v>
          </cell>
          <cell r="E612" t="str">
            <v>ВХ-58-016417</v>
          </cell>
          <cell r="F612" t="str">
            <v>лиценз58-12</v>
          </cell>
          <cell r="G612" t="str">
            <v>не предусмотрен</v>
          </cell>
        </row>
        <row r="613">
          <cell r="A613" t="str">
            <v>002104822586</v>
          </cell>
          <cell r="B613">
            <v>0</v>
          </cell>
          <cell r="C613" t="str">
            <v>Прочие</v>
          </cell>
          <cell r="D613" t="str">
            <v>Акционерное общество "Когалымгоргаз"</v>
          </cell>
          <cell r="E613" t="str">
            <v>ВХ-58-016417</v>
          </cell>
          <cell r="F613" t="str">
            <v>лиценз58-12</v>
          </cell>
          <cell r="G613" t="str">
            <v>не предусмотрен</v>
          </cell>
        </row>
        <row r="614">
          <cell r="A614" t="str">
            <v>002104822587</v>
          </cell>
          <cell r="B614">
            <v>0</v>
          </cell>
          <cell r="C614" t="str">
            <v>Прочие</v>
          </cell>
          <cell r="D614" t="str">
            <v>Акционерное общество "Когалымгоргаз"</v>
          </cell>
          <cell r="E614" t="str">
            <v>ВХ-58-016417</v>
          </cell>
          <cell r="F614" t="str">
            <v>лиценз58-12</v>
          </cell>
          <cell r="G614" t="str">
            <v>не предусмотрен</v>
          </cell>
        </row>
        <row r="615">
          <cell r="A615" t="str">
            <v>002104822035</v>
          </cell>
          <cell r="B615">
            <v>1</v>
          </cell>
          <cell r="C615" t="str">
            <v>Прочие</v>
          </cell>
          <cell r="D615" t="str">
            <v>Общество с ограниченной ответственностью "ЛУКОЙЛ - Западная Сибирь"</v>
          </cell>
          <cell r="E615" t="str">
            <v>Объекты системы подготовки углеводородов (пункт подготовки и сбора нефти) Тевлинско-Русскинского месторождения, ТПП "Когалымнефтегаз"</v>
          </cell>
          <cell r="F615" t="str">
            <v>А58-30016-0026</v>
          </cell>
          <cell r="G615" t="str">
            <v>II класс</v>
          </cell>
        </row>
        <row r="616">
          <cell r="A616" t="str">
            <v>002104822036</v>
          </cell>
          <cell r="B616">
            <v>0</v>
          </cell>
          <cell r="C616" t="str">
            <v>Прочие</v>
          </cell>
          <cell r="D616" t="str">
            <v>Общество с ограниченной ответственностью "ЛУКОЙЛ - Западная Сибирь"</v>
          </cell>
          <cell r="E616" t="str">
            <v>Участок предварительной подготовки нефти, УПСВ ДНС-3 Тевлинско-Русскинского месторождения, ТПП "Когалымнефтегаз"</v>
          </cell>
          <cell r="F616" t="str">
            <v>А58-30016-0031</v>
          </cell>
          <cell r="G616" t="str">
            <v>III класс</v>
          </cell>
        </row>
        <row r="617">
          <cell r="A617" t="str">
            <v>002104822037</v>
          </cell>
          <cell r="B617">
            <v>0</v>
          </cell>
          <cell r="C617" t="str">
            <v>Прочие</v>
          </cell>
          <cell r="D617" t="str">
            <v>Общество с ограниченной ответственностью "ЛУКОЙЛ - Западная Сибирь"</v>
          </cell>
          <cell r="E617" t="str">
            <v>Участок предварительной подготовки нефти, УПСВ ДНС-7 Тевлинско-Русскинского месторождения, ТПП "Когалымнефтегаз"</v>
          </cell>
          <cell r="F617" t="str">
            <v>А58-30016-0033</v>
          </cell>
          <cell r="G617" t="str">
            <v>III класс</v>
          </cell>
        </row>
        <row r="618">
          <cell r="A618" t="str">
            <v>002104822038</v>
          </cell>
          <cell r="B618">
            <v>0</v>
          </cell>
          <cell r="C618" t="str">
            <v>Прочие</v>
          </cell>
          <cell r="D618" t="str">
            <v>Общество с ограниченной ответственностью "ЛУКОЙЛ - Западная Сибирь"</v>
          </cell>
          <cell r="E618" t="str">
            <v>Участок предварительной подготовки нефти, УПСВ ДНС-5 Тевлинско-Русскинского месторождения, ТПП "Когалымнефтегаз"</v>
          </cell>
          <cell r="F618" t="str">
            <v>А58-30016-0034</v>
          </cell>
          <cell r="G618" t="str">
            <v>III класс</v>
          </cell>
        </row>
        <row r="619">
          <cell r="A619" t="str">
            <v>002104822039</v>
          </cell>
          <cell r="B619">
            <v>0</v>
          </cell>
          <cell r="C619" t="str">
            <v>Прочие</v>
          </cell>
          <cell r="D619" t="str">
            <v>Общество с ограниченной ответственностью "ЛУКОЙЛ - Западная Сибирь"</v>
          </cell>
          <cell r="E619" t="str">
            <v>Объект системы сбора и транспортировки углеводородов (система промысловых трубопроводов) ДНС-5 Тевлинско-Русскинского месторождения, ТПП "Когалымнефтегаз"</v>
          </cell>
          <cell r="F619" t="str">
            <v>А58-30016-0050</v>
          </cell>
          <cell r="G619" t="str">
            <v>III класс</v>
          </cell>
        </row>
        <row r="620">
          <cell r="A620" t="str">
            <v>002104822040</v>
          </cell>
          <cell r="B620">
            <v>0</v>
          </cell>
          <cell r="C620" t="str">
            <v>Прочие</v>
          </cell>
          <cell r="D620" t="str">
            <v>Общество с ограниченной ответственностью "ЛУКОЙЛ - Западная Сибирь"</v>
          </cell>
          <cell r="E620" t="str">
            <v>Объект системы сбора и транспортировки углеводородов (система промысловых трубопроводов) ДНС-7 Тевлинско-Русскинского месторождения, ТПП "Когалымнефтегаз"</v>
          </cell>
          <cell r="F620" t="str">
            <v>А58-30016-0226</v>
          </cell>
          <cell r="G620" t="str">
            <v>III класс</v>
          </cell>
        </row>
        <row r="621">
          <cell r="A621" t="str">
            <v>002104822041</v>
          </cell>
          <cell r="B621">
            <v>0</v>
          </cell>
          <cell r="C621" t="str">
            <v>Прочие</v>
          </cell>
          <cell r="D621" t="str">
            <v>Общество с ограниченной ответственностью "ЛУКОЙЛ - Западная Сибирь"</v>
          </cell>
          <cell r="E621" t="str">
            <v>Система промысловых трубопроводов ДНС-3 Тевлинско-Русскинского месторождения, ТПП "Когалымнефтегаз"</v>
          </cell>
          <cell r="F621" t="str">
            <v>А58-30016-0387</v>
          </cell>
          <cell r="G621" t="str">
            <v>III класс</v>
          </cell>
        </row>
        <row r="622">
          <cell r="A622" t="str">
            <v>002104822042</v>
          </cell>
          <cell r="B622">
            <v>0</v>
          </cell>
          <cell r="C622" t="str">
            <v>Прочие</v>
          </cell>
          <cell r="D622" t="str">
            <v>Общество с ограниченной ответственностью "ЛУКОЙЛ - Западная Сибирь"</v>
          </cell>
          <cell r="E622" t="str">
            <v>Система промысловых газопроводов Тевлинско-Русскинской группы месторождений, ТПП "Когалымнефтегаз"</v>
          </cell>
          <cell r="F622" t="str">
            <v>А58-30016-0388</v>
          </cell>
          <cell r="G622" t="str">
            <v>III класс</v>
          </cell>
        </row>
        <row r="623">
          <cell r="A623" t="str">
            <v>002104822043</v>
          </cell>
          <cell r="B623">
            <v>0</v>
          </cell>
          <cell r="C623" t="str">
            <v>Прочие</v>
          </cell>
          <cell r="D623" t="str">
            <v>Общество с ограниченной ответственностью "ЛУКОЙЛ - Западная Сибирь"</v>
          </cell>
          <cell r="E623" t="str">
            <v>Фонд скважин Тевлинско-Русскинского месторождения ТПП "Когалымнефтегаз"</v>
          </cell>
          <cell r="F623" t="str">
            <v>А58-30016-1001</v>
          </cell>
          <cell r="G623" t="str">
            <v>III класс</v>
          </cell>
        </row>
        <row r="624">
          <cell r="A624" t="str">
            <v>002104822044</v>
          </cell>
          <cell r="B624">
            <v>0</v>
          </cell>
          <cell r="C624" t="str">
            <v>Прочие</v>
          </cell>
          <cell r="D624" t="str">
            <v>Общество с ограниченной ответственностью "ЛУКОЙЛ - Западная Сибирь"</v>
          </cell>
          <cell r="E624" t="str">
            <v>Пункт подготовки и сбора нефти Цеха подготовки и перекачки нефти ТПП "Лангепаснефтегаз"</v>
          </cell>
          <cell r="F624" t="str">
            <v>А58-30016-1954</v>
          </cell>
          <cell r="G624" t="str">
            <v>II класс</v>
          </cell>
        </row>
        <row r="625">
          <cell r="A625" t="str">
            <v>002104822045</v>
          </cell>
          <cell r="B625">
            <v>0</v>
          </cell>
          <cell r="C625" t="str">
            <v>Прочие</v>
          </cell>
          <cell r="D625" t="str">
            <v>Общество с ограниченной ответственностью "ЛУКОЙЛ - Западная Сибирь"</v>
          </cell>
          <cell r="E625" t="str">
            <v>Площадка склада по хранению и перевалке нефтепродуктов и химреагентов Лангепасской базы УПТОиКО</v>
          </cell>
          <cell r="F625" t="str">
            <v>А58-30016-1955</v>
          </cell>
          <cell r="G625" t="str">
            <v>II класс</v>
          </cell>
        </row>
        <row r="626">
          <cell r="A626" t="str">
            <v>002104822046</v>
          </cell>
          <cell r="B626">
            <v>0</v>
          </cell>
          <cell r="C626" t="str">
            <v>Прочие</v>
          </cell>
          <cell r="D626" t="str">
            <v>Общество с ограниченной ответственностью "ЛУКОЙЛ - Западная Сибирь"</v>
          </cell>
          <cell r="E626" t="str">
            <v>Площадка дожимной насосной станции ДНС-6 УПСВ Толумского месторождения ТПП "Урайнефтегаз"</v>
          </cell>
          <cell r="F626" t="str">
            <v>А58-30016-2188</v>
          </cell>
          <cell r="G626" t="str">
            <v>III класс</v>
          </cell>
        </row>
        <row r="627">
          <cell r="A627" t="str">
            <v>002104822047</v>
          </cell>
          <cell r="B627">
            <v>0</v>
          </cell>
          <cell r="C627" t="str">
            <v>Прочие</v>
          </cell>
          <cell r="D627" t="str">
            <v>Общество с ограниченной ответственностью "ЛУКОЙЛ - Западная Сибирь"</v>
          </cell>
          <cell r="E627" t="str">
            <v>Площадка газоперерабатывающего завода - Управление по переработке попутного нефтяного газа ТПП "Лангепаснефтегаз"</v>
          </cell>
          <cell r="F627" t="str">
            <v>А58-30016-2560</v>
          </cell>
          <cell r="G627" t="str">
            <v>II класс</v>
          </cell>
        </row>
        <row r="628">
          <cell r="A628" t="str">
            <v>002104822048</v>
          </cell>
          <cell r="B628">
            <v>0</v>
          </cell>
          <cell r="C628" t="str">
            <v>Прочие</v>
          </cell>
          <cell r="D628" t="str">
            <v>Общество с ограниченной ответственностью "ЛУКОЙЛ - Западная Сибирь"</v>
          </cell>
          <cell r="E628" t="str">
            <v>Система промысловых трубопроводов ЦППН Тевлинско-Русскинского месторождения, ТПП "Когалымнефтегаз"</v>
          </cell>
          <cell r="F628" t="str">
            <v>А58-30016-2708</v>
          </cell>
          <cell r="G628" t="str">
            <v>III класс</v>
          </cell>
        </row>
        <row r="629">
          <cell r="A629" t="str">
            <v>002104822049</v>
          </cell>
          <cell r="B629">
            <v>0</v>
          </cell>
          <cell r="C629" t="str">
            <v>Прочие</v>
          </cell>
          <cell r="D629" t="str">
            <v>Общество с ограниченной ответственностью "ЛУКОЙЛ - Западная Сибирь"</v>
          </cell>
          <cell r="E629" t="str">
            <v>Фонд скважин Южно-Тарасовского месторождения ТПП "Когалымнефтегаз"</v>
          </cell>
          <cell r="F629" t="str">
            <v>А58-30016-2769</v>
          </cell>
          <cell r="G629" t="str">
            <v>III класс</v>
          </cell>
        </row>
        <row r="630">
          <cell r="A630" t="str">
            <v>002104822050</v>
          </cell>
          <cell r="B630">
            <v>0</v>
          </cell>
          <cell r="C630" t="str">
            <v>Прочие</v>
          </cell>
          <cell r="D630" t="str">
            <v>Общество с ограниченной ответственностью "ЛУКОЙЛ - Западная Сибирь"</v>
          </cell>
          <cell r="E630" t="str">
            <v>Фонд скважин Пякяхинского месторождения ТПП "Ямалнефтегаз"</v>
          </cell>
          <cell r="F630" t="str">
            <v>А58-30016-2902</v>
          </cell>
          <cell r="G630" t="str">
            <v>III класс</v>
          </cell>
        </row>
        <row r="631">
          <cell r="A631" t="str">
            <v>002104822051</v>
          </cell>
          <cell r="B631">
            <v>0</v>
          </cell>
          <cell r="C631" t="str">
            <v>Прочие</v>
          </cell>
          <cell r="D631" t="str">
            <v>Общество с ограниченной ответственностью "ЛУКОЙЛ - Западная Сибирь"</v>
          </cell>
          <cell r="E631" t="str">
            <v>Объект системы сбора и транспортировки углеводородов (система промысловых трубопроводов) цеха добычи нефти и газа № 10 Малоключевого месторождения ТПП "Лангепаснефтегаз"</v>
          </cell>
          <cell r="F631" t="str">
            <v>А58-30016-2964</v>
          </cell>
          <cell r="G631" t="str">
            <v>III класс</v>
          </cell>
        </row>
        <row r="632">
          <cell r="A632" t="str">
            <v>002104822052</v>
          </cell>
          <cell r="B632">
            <v>0</v>
          </cell>
          <cell r="C632" t="str">
            <v>Прочие</v>
          </cell>
          <cell r="D632" t="str">
            <v>Общество с ограниченной ответственностью "ЛУКОЙЛ - Западная Сибирь"</v>
          </cell>
          <cell r="E632" t="str">
            <v>Площадка промысловой компрессорной станции Покачевского месторождение ТПП "Покачевнефтегаз"</v>
          </cell>
          <cell r="F632" t="str">
            <v>А58-30016-2967</v>
          </cell>
          <cell r="G632" t="str">
            <v>III класс</v>
          </cell>
        </row>
        <row r="633">
          <cell r="A633" t="str">
            <v>002104822053</v>
          </cell>
          <cell r="B633">
            <v>0</v>
          </cell>
          <cell r="C633" t="str">
            <v>Прочие</v>
          </cell>
          <cell r="D633" t="str">
            <v>Общество с ограниченной ответственностью "ЛУКОЙЛ - Западная Сибирь"</v>
          </cell>
          <cell r="E633" t="str">
            <v>Площадка промысловой компрессорной станции Филипповского месторождения ТПП " Урайнефтегаз"</v>
          </cell>
          <cell r="F633" t="str">
            <v>А58-30016-2968</v>
          </cell>
          <cell r="G633" t="str">
            <v>III класс</v>
          </cell>
        </row>
        <row r="634">
          <cell r="A634" t="str">
            <v>002104822054</v>
          </cell>
          <cell r="B634">
            <v>0</v>
          </cell>
          <cell r="C634" t="str">
            <v>Прочие</v>
          </cell>
          <cell r="D634" t="str">
            <v>Общество с ограниченной ответственностью "ЛУКОЙЛ - Западная Сибирь"</v>
          </cell>
          <cell r="E634" t="str">
            <v>Объект системы транспортировки углеводородов Курраганского месторождения цеха добычи нефти и газа №10 ТПП "Лангепаснефтегаз"</v>
          </cell>
          <cell r="F634" t="str">
            <v>А58-30016-2971</v>
          </cell>
          <cell r="G634" t="str">
            <v>III класс</v>
          </cell>
        </row>
        <row r="635">
          <cell r="A635" t="str">
            <v>002104822055</v>
          </cell>
          <cell r="B635">
            <v>0</v>
          </cell>
          <cell r="C635" t="str">
            <v>Прочие</v>
          </cell>
          <cell r="D635" t="str">
            <v>Общество с ограниченной ответственностью "ЛУКОЙЛ - Западная Сибирь"</v>
          </cell>
          <cell r="E635" t="str">
            <v>Фонд скважин Курраганского месторождения ТПП "Лангепаснефтегаз"</v>
          </cell>
          <cell r="F635" t="str">
            <v>А58-30016-2972</v>
          </cell>
          <cell r="G635" t="str">
            <v>III класс</v>
          </cell>
        </row>
        <row r="636">
          <cell r="A636" t="str">
            <v>002104822056</v>
          </cell>
          <cell r="B636">
            <v>0</v>
          </cell>
          <cell r="C636" t="str">
            <v>Прочие</v>
          </cell>
          <cell r="D636" t="str">
            <v>Общество с ограниченной ответственностью "ЛУКОЙЛ - Западная Сибирь"</v>
          </cell>
          <cell r="E636" t="str">
            <v>Сеть газопотребления полигона твердых бытовых и производственных отходов, Покачевского месторождения нефти, ТПП "Покачевнефтегаз"</v>
          </cell>
          <cell r="F636" t="str">
            <v>А58-30016-2983</v>
          </cell>
          <cell r="G636" t="str">
            <v>III класс</v>
          </cell>
        </row>
        <row r="637">
          <cell r="A637" t="str">
            <v>002104822057</v>
          </cell>
          <cell r="B637">
            <v>0</v>
          </cell>
          <cell r="C637" t="str">
            <v>Прочие</v>
          </cell>
          <cell r="D637" t="str">
            <v>Общество с ограниченной ответственностью "ЛУКОЙЛ - Западная Сибирь"</v>
          </cell>
          <cell r="E637" t="str">
            <v>Сеть газопотребления "Парк Победы" ТПП "Когалымнефтегаз"</v>
          </cell>
          <cell r="F637" t="str">
            <v>А58-30016-2990</v>
          </cell>
          <cell r="G637" t="str">
            <v>III класс</v>
          </cell>
        </row>
        <row r="638">
          <cell r="A638" t="str">
            <v>002104822370</v>
          </cell>
          <cell r="B638">
            <v>1</v>
          </cell>
          <cell r="C638" t="str">
            <v>Прочие</v>
          </cell>
          <cell r="D638" t="str">
            <v>Общество с ограниченной ответственностью "Урайнефтегеофизика"</v>
          </cell>
          <cell r="E638" t="str">
            <v>Склад взрывчатых материалов</v>
          </cell>
          <cell r="F638" t="str">
            <v>А58-80208-0001</v>
          </cell>
          <cell r="G638" t="str">
            <v>III класс</v>
          </cell>
        </row>
        <row r="639">
          <cell r="A639" t="str">
            <v>002104822580</v>
          </cell>
          <cell r="B639">
            <v>0</v>
          </cell>
          <cell r="C639" t="str">
            <v>Прочие</v>
          </cell>
          <cell r="D639" t="str">
            <v>Общество с ограниченной ответственностью "Урайнефтегеофизика"</v>
          </cell>
          <cell r="E639" t="str">
            <v>№ ПВ-00-005683 от 15.04.2013</v>
          </cell>
          <cell r="F639" t="str">
            <v>лиценз58-07</v>
          </cell>
          <cell r="G639" t="str">
            <v>не предусмотрен</v>
          </cell>
        </row>
        <row r="640">
          <cell r="A640" t="str">
            <v>002104822034</v>
          </cell>
          <cell r="B640">
            <v>1</v>
          </cell>
          <cell r="C640" t="str">
            <v>Прочие</v>
          </cell>
          <cell r="D640" t="str">
            <v>Общество с ограниченной ответственностью "Концессионная Коммунальная Компания"</v>
          </cell>
          <cell r="E640" t="str">
            <v>Станция газораспределительная, г. Лангепас</v>
          </cell>
          <cell r="F640" t="str">
            <v>А58-30002-0016</v>
          </cell>
          <cell r="G640" t="str">
            <v>II класс</v>
          </cell>
        </row>
        <row r="641">
          <cell r="A641" t="str">
            <v>002104822062</v>
          </cell>
          <cell r="B641">
            <v>1</v>
          </cell>
          <cell r="C641" t="str">
            <v>Прочие</v>
          </cell>
          <cell r="D641" t="str">
            <v>Общество с ограниченной ответственностью "Когалымский завод химреагентов"</v>
          </cell>
          <cell r="E641" t="str">
            <v>Площадка производства химреагентов</v>
          </cell>
          <cell r="F641" t="str">
            <v>А58-30185-0001</v>
          </cell>
          <cell r="G641" t="str">
            <v>III класс</v>
          </cell>
        </row>
        <row r="642">
          <cell r="A642" t="str">
            <v>002104822192</v>
          </cell>
          <cell r="B642">
            <v>1</v>
          </cell>
          <cell r="C642" t="str">
            <v>Прочие</v>
          </cell>
          <cell r="D642" t="str">
            <v>Публичное акционерное общество "Варьеганнефтегаз"</v>
          </cell>
          <cell r="E642" t="str">
            <v>Площадка дожимной насосной станции №1 Бахиловского месторождения</v>
          </cell>
          <cell r="F642" t="str">
            <v>А58-40069-0013</v>
          </cell>
          <cell r="G642" t="str">
            <v>III класс</v>
          </cell>
        </row>
        <row r="643">
          <cell r="A643" t="str">
            <v>002104822193</v>
          </cell>
          <cell r="B643">
            <v>0</v>
          </cell>
          <cell r="C643" t="str">
            <v>Прочие</v>
          </cell>
          <cell r="D643" t="str">
            <v>Публичное акционерное общество "Варьеганнефтегаз"</v>
          </cell>
          <cell r="E643" t="str">
            <v>Система промысловых трубопроводов Бахиловского месторождения</v>
          </cell>
          <cell r="F643" t="str">
            <v>А58-40069-0014</v>
          </cell>
          <cell r="G643" t="str">
            <v>II класс</v>
          </cell>
        </row>
        <row r="644">
          <cell r="A644" t="str">
            <v>002104822194</v>
          </cell>
          <cell r="B644">
            <v>0</v>
          </cell>
          <cell r="C644" t="str">
            <v>Прочие</v>
          </cell>
          <cell r="D644" t="str">
            <v>Публичное акционерное общество "Варьеганнефтегаз"</v>
          </cell>
          <cell r="E644" t="str">
            <v>Фонд скважин Сусликовского месторождения</v>
          </cell>
          <cell r="F644" t="str">
            <v>А58-40069-0015</v>
          </cell>
          <cell r="G644" t="str">
            <v>III класс</v>
          </cell>
        </row>
        <row r="645">
          <cell r="A645" t="str">
            <v>002104822195</v>
          </cell>
          <cell r="B645">
            <v>0</v>
          </cell>
          <cell r="C645" t="str">
            <v>Прочие</v>
          </cell>
          <cell r="D645" t="str">
            <v>Публичное акционерное общество "Варьеганнефтегаз"</v>
          </cell>
          <cell r="E645" t="str">
            <v>Система промысловых трубопроводов Сусликовского месторождения</v>
          </cell>
          <cell r="F645" t="str">
            <v>А58-40069-0017</v>
          </cell>
          <cell r="G645" t="str">
            <v>III класс</v>
          </cell>
        </row>
        <row r="646">
          <cell r="A646" t="str">
            <v>002104822196</v>
          </cell>
          <cell r="B646">
            <v>0</v>
          </cell>
          <cell r="C646" t="str">
            <v>Прочие</v>
          </cell>
          <cell r="D646" t="str">
            <v>Публичное акционерное общество "Варьеганнефтегаз"</v>
          </cell>
          <cell r="E646" t="str">
            <v>Объекты бурения и добычи нефти, газа и газового конденсата Верхнеколик-Еганского месторождения</v>
          </cell>
          <cell r="F646" t="str">
            <v>А58-40069-0018</v>
          </cell>
          <cell r="G646" t="str">
            <v>III класс</v>
          </cell>
        </row>
        <row r="647">
          <cell r="A647" t="str">
            <v>002104822197</v>
          </cell>
          <cell r="B647">
            <v>0</v>
          </cell>
          <cell r="C647" t="str">
            <v>Прочие</v>
          </cell>
          <cell r="D647" t="str">
            <v>Публичное акционерное общество "Варьеганнефтегаз"</v>
          </cell>
          <cell r="E647" t="str">
            <v>Система промысловых трубопроводов Верхнеколик-Еганского месторождения</v>
          </cell>
          <cell r="F647" t="str">
            <v>А58-40069-0021</v>
          </cell>
          <cell r="G647" t="str">
            <v>II класс</v>
          </cell>
        </row>
        <row r="648">
          <cell r="A648" t="str">
            <v>002104822198</v>
          </cell>
          <cell r="B648">
            <v>0</v>
          </cell>
          <cell r="C648" t="str">
            <v>Прочие</v>
          </cell>
          <cell r="D648" t="str">
            <v>Публичное акционерное общество "Варьеганнефтегаз"</v>
          </cell>
          <cell r="E648" t="str">
            <v>Фонд скважин Северо-Хохряковского месторождения</v>
          </cell>
          <cell r="F648" t="str">
            <v>А58-40069-0022</v>
          </cell>
          <cell r="G648" t="str">
            <v>III класс</v>
          </cell>
        </row>
        <row r="649">
          <cell r="A649" t="str">
            <v>002104822199</v>
          </cell>
          <cell r="B649">
            <v>0</v>
          </cell>
          <cell r="C649" t="str">
            <v>Прочие</v>
          </cell>
          <cell r="D649" t="str">
            <v>Публичное акционерное общество "Варьеганнефтегаз"</v>
          </cell>
          <cell r="E649" t="str">
            <v>Площадка дожимной насосной станции №1 Северо-Хохряковского месторождения</v>
          </cell>
          <cell r="F649" t="str">
            <v>А58-40069-0024</v>
          </cell>
          <cell r="G649" t="str">
            <v>III класс</v>
          </cell>
        </row>
        <row r="650">
          <cell r="A650" t="str">
            <v>002104822200</v>
          </cell>
          <cell r="B650">
            <v>0</v>
          </cell>
          <cell r="C650" t="str">
            <v>Прочие</v>
          </cell>
          <cell r="D650" t="str">
            <v>Публичное акционерное общество "Варьеганнефтегаз"</v>
          </cell>
          <cell r="E650" t="str">
            <v>Система промысловых трубопроводов Северо-Хохряковского месторождения</v>
          </cell>
          <cell r="F650" t="str">
            <v>А58-40069-0025</v>
          </cell>
          <cell r="G650" t="str">
            <v>I класс</v>
          </cell>
        </row>
        <row r="651">
          <cell r="A651" t="str">
            <v>002104822201</v>
          </cell>
          <cell r="B651">
            <v>0</v>
          </cell>
          <cell r="C651" t="str">
            <v>Прочие</v>
          </cell>
          <cell r="D651" t="str">
            <v>Публичное акционерное общество "Варьеганнефтегаз"</v>
          </cell>
          <cell r="E651" t="str">
            <v>Площадка дожимной насосной станции №1 Верхнеколик-Еганского месторождения</v>
          </cell>
          <cell r="F651" t="str">
            <v>А58-40069-0033</v>
          </cell>
          <cell r="G651" t="str">
            <v>I класс</v>
          </cell>
        </row>
        <row r="652">
          <cell r="A652" t="str">
            <v>002104822202</v>
          </cell>
          <cell r="B652">
            <v>0</v>
          </cell>
          <cell r="C652" t="str">
            <v>Прочие</v>
          </cell>
          <cell r="D652" t="str">
            <v>Публичное акционерное общество "Варьеганнефтегаз"</v>
          </cell>
          <cell r="E652" t="str">
            <v>Площадка дожимной насосной станции Сусликовского месторождения</v>
          </cell>
          <cell r="F652" t="str">
            <v>А58-40069-0045</v>
          </cell>
          <cell r="G652" t="str">
            <v>III класс</v>
          </cell>
        </row>
        <row r="653">
          <cell r="A653" t="str">
            <v>002104822203</v>
          </cell>
          <cell r="B653">
            <v>0</v>
          </cell>
          <cell r="C653" t="str">
            <v>Прочие</v>
          </cell>
          <cell r="D653" t="str">
            <v>Публичное акционерное общество "Варьеганнефтегаз"</v>
          </cell>
          <cell r="E653" t="str">
            <v>Фонд скважин Северо-Варьеганского месторождения</v>
          </cell>
          <cell r="F653" t="str">
            <v>А58-40069-0059</v>
          </cell>
          <cell r="G653" t="str">
            <v>III класс</v>
          </cell>
        </row>
        <row r="654">
          <cell r="A654" t="str">
            <v>002104822204</v>
          </cell>
          <cell r="B654">
            <v>0</v>
          </cell>
          <cell r="C654" t="str">
            <v>Прочие</v>
          </cell>
          <cell r="D654" t="str">
            <v>Публичное акционерное общество "Варьеганнефтегаз"</v>
          </cell>
          <cell r="E654" t="str">
            <v>Площадка дожимной насосной станции №2 Северо-Варьеганского месторождения</v>
          </cell>
          <cell r="F654" t="str">
            <v>А58-40069-0061</v>
          </cell>
          <cell r="G654" t="str">
            <v>III класс</v>
          </cell>
        </row>
        <row r="655">
          <cell r="A655" t="str">
            <v>002104822205</v>
          </cell>
          <cell r="B655">
            <v>0</v>
          </cell>
          <cell r="C655" t="str">
            <v>Прочие</v>
          </cell>
          <cell r="D655" t="str">
            <v>Публичное акционерное общество "Варьеганнефтегаз"</v>
          </cell>
          <cell r="E655" t="str">
            <v>Площадка дожимной насосной станции №3 Северо-Варьеганского месторождения</v>
          </cell>
          <cell r="F655" t="str">
            <v>А58-40069-0062</v>
          </cell>
          <cell r="G655" t="str">
            <v>III класс</v>
          </cell>
        </row>
        <row r="656">
          <cell r="A656" t="str">
            <v>002104822241</v>
          </cell>
          <cell r="B656">
            <v>1</v>
          </cell>
          <cell r="C656" t="str">
            <v>Прочие</v>
          </cell>
          <cell r="D656" t="str">
            <v>Общество с ограниченной ответственностью "РуссИнтеграл - Пионер"</v>
          </cell>
          <cell r="E656" t="str">
            <v>Участок ведения буровых работ</v>
          </cell>
          <cell r="F656" t="str">
            <v>А58-40504-0005</v>
          </cell>
          <cell r="G656" t="str">
            <v>III класс</v>
          </cell>
        </row>
        <row r="657">
          <cell r="A657" t="str">
            <v>002104822406</v>
          </cell>
          <cell r="B657">
            <v>1</v>
          </cell>
          <cell r="C657" t="str">
            <v>Микро</v>
          </cell>
          <cell r="D657" t="str">
            <v>Общество с ограниченной ответственностью "НГРС"</v>
          </cell>
          <cell r="E657" t="str">
            <v>Сеть газоснабжения (г. Нягань)</v>
          </cell>
          <cell r="F657" t="str">
            <v>А58-80864-0001</v>
          </cell>
          <cell r="G657" t="str">
            <v>III класс</v>
          </cell>
        </row>
        <row r="658">
          <cell r="A658" t="str">
            <v>002104822407</v>
          </cell>
          <cell r="B658">
            <v>0</v>
          </cell>
          <cell r="C658" t="str">
            <v>Микро</v>
          </cell>
          <cell r="D658" t="str">
            <v>Общество с ограниченной ответственностью "НГРС"</v>
          </cell>
          <cell r="E658" t="str">
            <v>Система теплоснабжения (г. Нягань)</v>
          </cell>
          <cell r="F658" t="str">
            <v>А58-80864-0002</v>
          </cell>
          <cell r="G658" t="str">
            <v>III класс</v>
          </cell>
        </row>
        <row r="659">
          <cell r="A659" t="str">
            <v>002104822617</v>
          </cell>
          <cell r="B659">
            <v>1</v>
          </cell>
          <cell r="C659" t="str">
            <v>Микро</v>
          </cell>
          <cell r="D659" t="str">
            <v>Общество с ограниченной ответственностью "Управляющая компания "Вариант"</v>
          </cell>
          <cell r="F659" t="str">
            <v>ЛФ58-15</v>
          </cell>
          <cell r="G659" t="str">
            <v>искл</v>
          </cell>
        </row>
        <row r="660">
          <cell r="A660" t="str">
            <v>002104822337</v>
          </cell>
          <cell r="B660">
            <v>1</v>
          </cell>
          <cell r="C660" t="str">
            <v>Прочие</v>
          </cell>
          <cell r="D660" t="str">
            <v>Акционерное общество "РН-Няганьнефтегаз"</v>
          </cell>
          <cell r="E660" t="str">
            <v>Фонд скважин Каменного лицензионного участка</v>
          </cell>
          <cell r="F660" t="str">
            <v>А58-80030-0002</v>
          </cell>
          <cell r="G660" t="str">
            <v>III класс</v>
          </cell>
        </row>
        <row r="661">
          <cell r="B661">
            <v>0</v>
          </cell>
          <cell r="C661" t="str">
            <v>Прочие</v>
          </cell>
          <cell r="D661" t="str">
            <v>Акционерное общество "РН-Няганьнефтегаз"</v>
          </cell>
          <cell r="E661" t="str">
            <v>Система межпромысловых трубопроводов Талинского лицензионного участка</v>
          </cell>
          <cell r="F661" t="str">
            <v>А58-80030-0029</v>
          </cell>
          <cell r="G661" t="str">
            <v>I класс</v>
          </cell>
        </row>
        <row r="662">
          <cell r="A662" t="str">
            <v>002104822336</v>
          </cell>
          <cell r="B662">
            <v>1</v>
          </cell>
          <cell r="C662" t="str">
            <v>Прочие</v>
          </cell>
          <cell r="D662" t="str">
            <v>Общество с ограниченной ответственностью "Красноленинский нефтеперерабатывающий завод"</v>
          </cell>
          <cell r="E662" t="str">
            <v>Сеть газопотребления ООО "КНПЗ"</v>
          </cell>
          <cell r="F662" t="str">
            <v>А58-80029-0004</v>
          </cell>
          <cell r="G662" t="str">
            <v>III класс</v>
          </cell>
        </row>
        <row r="663">
          <cell r="A663" t="str">
            <v>002104822335</v>
          </cell>
          <cell r="B663">
            <v>1</v>
          </cell>
          <cell r="C663" t="str">
            <v>Прочие</v>
          </cell>
          <cell r="D663" t="str">
            <v>Общество с ограниченной ответственностью "КНГ-Сервис"</v>
          </cell>
          <cell r="E663" t="str">
            <v>Система теплоснабжения вахтового поселка Полтавский</v>
          </cell>
          <cell r="F663" t="str">
            <v>А58-80025-0001</v>
          </cell>
          <cell r="G663" t="str">
            <v>III класс</v>
          </cell>
        </row>
        <row r="664">
          <cell r="A664" t="str">
            <v>002104822367</v>
          </cell>
          <cell r="B664">
            <v>1</v>
          </cell>
          <cell r="C664" t="str">
            <v>Прочие</v>
          </cell>
          <cell r="D664" t="str">
            <v>Открытое акционерное общество "Аэропорт-Нягань"</v>
          </cell>
          <cell r="E664" t="str">
            <v>Склад ГСМ</v>
          </cell>
          <cell r="F664" t="str">
            <v>А58-80061-0002</v>
          </cell>
          <cell r="G664" t="str">
            <v>III класс</v>
          </cell>
        </row>
        <row r="665">
          <cell r="A665" t="str">
            <v>002104822618</v>
          </cell>
          <cell r="B665">
            <v>1</v>
          </cell>
          <cell r="C665" t="str">
            <v>Прочие</v>
          </cell>
          <cell r="D665" t="str">
            <v>Бюджетное учреждение Ханты-Мансийского автономного округа -Югры "Няганская городская детская поликлиника"</v>
          </cell>
          <cell r="F665" t="str">
            <v>ЛФ58-15</v>
          </cell>
          <cell r="G665" t="str">
            <v>не предусмотрен</v>
          </cell>
        </row>
        <row r="666">
          <cell r="A666" t="str">
            <v>002104822393</v>
          </cell>
          <cell r="B666">
            <v>1</v>
          </cell>
          <cell r="C666" t="str">
            <v>Средн</v>
          </cell>
          <cell r="D666" t="str">
            <v>Общество с ограниченной ответственностью "СервисАвтоТранс"</v>
          </cell>
          <cell r="E666" t="str">
            <v>Сеть газопотребления ООО "СервисАвтоТранс"</v>
          </cell>
          <cell r="F666" t="str">
            <v>А58-80638-0001</v>
          </cell>
          <cell r="G666" t="str">
            <v>III класс</v>
          </cell>
        </row>
        <row r="667">
          <cell r="A667" t="str">
            <v>002104822383</v>
          </cell>
          <cell r="B667">
            <v>1</v>
          </cell>
          <cell r="C667" t="str">
            <v>Средн</v>
          </cell>
          <cell r="D667" t="str">
            <v>Общество с ограниченной ответственностью "ЭЛЛИА"</v>
          </cell>
          <cell r="E667" t="str">
            <v>Склад ГСМ</v>
          </cell>
          <cell r="F667" t="str">
            <v>А58-80356-0001</v>
          </cell>
          <cell r="G667" t="str">
            <v>III класс</v>
          </cell>
        </row>
        <row r="668">
          <cell r="A668" t="str">
            <v>002104821888</v>
          </cell>
          <cell r="B668">
            <v>1</v>
          </cell>
          <cell r="C668" t="str">
            <v>Малое</v>
          </cell>
          <cell r="D668" t="str">
            <v>Общество с ограниченной ответственностью Производственно-коммерческая фирма "Эпсилон"</v>
          </cell>
          <cell r="E668" t="str">
            <v>Площадка склада по хранению и перевалке нефти и нефтепродуктов</v>
          </cell>
          <cell r="F668" t="str">
            <v>А54-06554-0001</v>
          </cell>
          <cell r="G668" t="str">
            <v>III класс</v>
          </cell>
        </row>
        <row r="669">
          <cell r="A669" t="str">
            <v>002104822371</v>
          </cell>
          <cell r="B669">
            <v>1</v>
          </cell>
          <cell r="C669" t="str">
            <v>Прочие</v>
          </cell>
          <cell r="D669" t="str">
            <v>Общество с ограниченной ответственностью "Сибирские буровые технологии"</v>
          </cell>
          <cell r="E669" t="str">
            <v>Участок ведения буровых работ</v>
          </cell>
          <cell r="F669" t="str">
            <v>А58-80276-0001</v>
          </cell>
          <cell r="G669" t="str">
            <v>III класс</v>
          </cell>
        </row>
        <row r="670">
          <cell r="A670" t="str">
            <v>002104822372</v>
          </cell>
          <cell r="B670">
            <v>1</v>
          </cell>
          <cell r="C670" t="str">
            <v>Малое</v>
          </cell>
          <cell r="D670" t="str">
            <v>Общество с ограниченной ответственностью "Няганские газораспределительные сети"</v>
          </cell>
          <cell r="E670" t="str">
            <v>Участок магистрального газопровода (Газопровод - отвод к АГРС г. Нягань)</v>
          </cell>
          <cell r="F670" t="str">
            <v>А58-80294-0005</v>
          </cell>
          <cell r="G670" t="str">
            <v>II класс</v>
          </cell>
        </row>
        <row r="671">
          <cell r="A671" t="str">
            <v>002104822373</v>
          </cell>
          <cell r="B671">
            <v>0</v>
          </cell>
          <cell r="C671" t="str">
            <v>Малое</v>
          </cell>
          <cell r="D671" t="str">
            <v>Общество с ограниченной ответственностью "Няганские газораспределительные сети"</v>
          </cell>
          <cell r="E671" t="str">
            <v>Станция газораспределительная (АГРС г. Нягань)</v>
          </cell>
          <cell r="F671" t="str">
            <v>А58-80294-0006</v>
          </cell>
          <cell r="G671" t="str">
            <v>II класс</v>
          </cell>
        </row>
        <row r="672">
          <cell r="A672" t="str">
            <v>002104822374</v>
          </cell>
          <cell r="B672">
            <v>0</v>
          </cell>
          <cell r="C672" t="str">
            <v>Малое</v>
          </cell>
          <cell r="D672" t="str">
            <v>Общество с ограниченной ответственностью "Няганские газораспределительные сети"</v>
          </cell>
          <cell r="E672" t="str">
            <v>Участок магистрального газопровода (г. Ханты-Мансийск, км.46- км.183)</v>
          </cell>
          <cell r="F672" t="str">
            <v>А58-80294-0008</v>
          </cell>
          <cell r="G672" t="str">
            <v>II класс</v>
          </cell>
        </row>
        <row r="673">
          <cell r="A673" t="str">
            <v>002104822375</v>
          </cell>
          <cell r="B673">
            <v>0</v>
          </cell>
          <cell r="C673" t="str">
            <v>Малое</v>
          </cell>
          <cell r="D673" t="str">
            <v>Общество с ограниченной ответственностью "Няганские газораспределительные сети"</v>
          </cell>
          <cell r="E673" t="str">
            <v>Станция газораспределительная г. Ханты - Мансийск</v>
          </cell>
          <cell r="F673" t="str">
            <v>А58-80294-0009</v>
          </cell>
          <cell r="G673" t="str">
            <v>II класс</v>
          </cell>
        </row>
        <row r="674">
          <cell r="A674" t="str">
            <v>002104822376</v>
          </cell>
          <cell r="B674">
            <v>0</v>
          </cell>
          <cell r="C674" t="str">
            <v>Малое</v>
          </cell>
          <cell r="D674" t="str">
            <v>Общество с ограниченной ответственностью "Няганские газораспределительные сети"</v>
          </cell>
          <cell r="E674" t="str">
            <v>Станция газораспределительная п. Ярки</v>
          </cell>
          <cell r="F674" t="str">
            <v>А58-80294-0010</v>
          </cell>
          <cell r="G674" t="str">
            <v>II класс</v>
          </cell>
        </row>
        <row r="675">
          <cell r="A675" t="str">
            <v>002104822377</v>
          </cell>
          <cell r="B675">
            <v>0</v>
          </cell>
          <cell r="C675" t="str">
            <v>Малое</v>
          </cell>
          <cell r="D675" t="str">
            <v>Общество с ограниченной ответственностью "Няганские газораспределительные сети"</v>
          </cell>
          <cell r="E675" t="str">
            <v>Станция газораспределительная п. Выкатной</v>
          </cell>
          <cell r="F675" t="str">
            <v>А58-80294-0011</v>
          </cell>
          <cell r="G675" t="str">
            <v>II класс</v>
          </cell>
        </row>
        <row r="676">
          <cell r="A676" t="str">
            <v>002104822378</v>
          </cell>
          <cell r="B676">
            <v>0</v>
          </cell>
          <cell r="C676" t="str">
            <v>Малое</v>
          </cell>
          <cell r="D676" t="str">
            <v>Общество с ограниченной ответственностью "Няганские газораспределительные сети"</v>
          </cell>
          <cell r="E676" t="str">
            <v>Станция газораспределительная с. Реполово</v>
          </cell>
          <cell r="F676" t="str">
            <v>А58-80294-0012</v>
          </cell>
          <cell r="G676" t="str">
            <v>II класс</v>
          </cell>
        </row>
        <row r="677">
          <cell r="A677" t="str">
            <v>002104822379</v>
          </cell>
          <cell r="B677">
            <v>0</v>
          </cell>
          <cell r="C677" t="str">
            <v>Малое</v>
          </cell>
          <cell r="D677" t="str">
            <v>Общество с ограниченной ответственностью "Няганские газораспределительные сети"</v>
          </cell>
          <cell r="E677" t="str">
            <v>Станция газораспределительная с. Батово</v>
          </cell>
          <cell r="F677" t="str">
            <v>А58-80294-0013</v>
          </cell>
          <cell r="G677" t="str">
            <v>II класс</v>
          </cell>
        </row>
        <row r="678">
          <cell r="A678" t="str">
            <v>002104822380</v>
          </cell>
          <cell r="B678">
            <v>0</v>
          </cell>
          <cell r="C678" t="str">
            <v>Малое</v>
          </cell>
          <cell r="D678" t="str">
            <v>Общество с ограниченной ответственностью "Няганские газораспределительные сети"</v>
          </cell>
          <cell r="E678" t="str">
            <v>Станция газораспределительная п. Цингалы</v>
          </cell>
          <cell r="F678" t="str">
            <v>А58-80294-0014</v>
          </cell>
          <cell r="G678" t="str">
            <v>II класс</v>
          </cell>
        </row>
        <row r="679">
          <cell r="A679" t="str">
            <v>002104822381</v>
          </cell>
          <cell r="B679">
            <v>0</v>
          </cell>
          <cell r="C679" t="str">
            <v>Малое</v>
          </cell>
          <cell r="D679" t="str">
            <v>Общество с ограниченной ответственностью "Няганские газораспределительные сети"</v>
          </cell>
          <cell r="E679" t="str">
            <v>Станция газораспределительная п. Шеркалы</v>
          </cell>
          <cell r="F679" t="str">
            <v>А58-80294-0015</v>
          </cell>
          <cell r="G679" t="str">
            <v>II класс</v>
          </cell>
        </row>
        <row r="680">
          <cell r="A680" t="str">
            <v>002104822382</v>
          </cell>
          <cell r="B680">
            <v>0</v>
          </cell>
          <cell r="C680" t="str">
            <v>Малое</v>
          </cell>
          <cell r="D680" t="str">
            <v>Общество с ограниченной ответственностью "Няганские газораспределительные сети"</v>
          </cell>
          <cell r="E680" t="str">
            <v>Станция газораспределительная п. Полноват</v>
          </cell>
          <cell r="F680" t="str">
            <v>А58-80294-0016</v>
          </cell>
          <cell r="G680" t="str">
            <v>II класс</v>
          </cell>
        </row>
        <row r="681">
          <cell r="A681" t="str">
            <v>002104822588</v>
          </cell>
          <cell r="B681">
            <v>1</v>
          </cell>
          <cell r="C681" t="str">
            <v>Прочие</v>
          </cell>
          <cell r="D681" t="str">
            <v>Муниципальное Многопрофильное предприятие "МИСНЭ" Муниципального образования сельское поселение Каменное</v>
          </cell>
          <cell r="E681" t="str">
            <v>ВХ-58-016402</v>
          </cell>
          <cell r="F681" t="str">
            <v>лиценз58-15</v>
          </cell>
          <cell r="G681" t="str">
            <v>не предусмотрен</v>
          </cell>
        </row>
        <row r="682">
          <cell r="A682" t="str">
            <v>002104822368</v>
          </cell>
          <cell r="B682">
            <v>1</v>
          </cell>
          <cell r="C682" t="str">
            <v>Прочие</v>
          </cell>
          <cell r="D682" t="str">
            <v>ОТКРЫТОЕ АКЦИОНЕРНОЕ ОБЩЕСТВО "АЭРОПОРТ БЕЛОЯРСКИЙ"</v>
          </cell>
          <cell r="E682" t="str">
            <v>Группа резервуаров и сливо-наливных устройств</v>
          </cell>
          <cell r="F682" t="str">
            <v>А58-80093-0003</v>
          </cell>
          <cell r="G682" t="str">
            <v>III класс</v>
          </cell>
        </row>
        <row r="683">
          <cell r="A683" t="str">
            <v>002104822619</v>
          </cell>
          <cell r="B683">
            <v>1</v>
          </cell>
          <cell r="C683" t="str">
            <v>Прочие</v>
          </cell>
          <cell r="D683" t="str">
            <v>Бюджетное учреждение Ханты-Мансийского автономного округа - Югры "Белоярская районная больница"</v>
          </cell>
          <cell r="F683" t="str">
            <v>ЛФ58-15</v>
          </cell>
          <cell r="G683" t="str">
            <v>не предусмотрен</v>
          </cell>
        </row>
        <row r="684">
          <cell r="A684" t="str">
            <v>002104822624</v>
          </cell>
          <cell r="B684">
            <v>1</v>
          </cell>
          <cell r="C684" t="str">
            <v>Прочие</v>
          </cell>
          <cell r="D684" t="str">
            <v>Акционерное общество "КАЛТЭН"</v>
          </cell>
          <cell r="F684" t="str">
            <v>ЛФ58-15</v>
          </cell>
          <cell r="G684" t="str">
            <v>не предусмотрен</v>
          </cell>
        </row>
        <row r="685">
          <cell r="A685" t="str">
            <v>002104822590</v>
          </cell>
          <cell r="B685">
            <v>1</v>
          </cell>
          <cell r="C685" t="str">
            <v>Микро</v>
          </cell>
          <cell r="D685" t="str">
            <v>Общество с ограниченной ответственностью "ГОРОДСКАЯ СЕРВИСНАЯ КОМПАНИЯ-БЕЛОЯРСКИЙ"</v>
          </cell>
          <cell r="E685" t="str">
            <v>ВХ-58-016383</v>
          </cell>
          <cell r="F685" t="str">
            <v>лиценз58-15</v>
          </cell>
          <cell r="G685" t="str">
            <v>не предусмотрен</v>
          </cell>
        </row>
        <row r="686">
          <cell r="A686" t="str">
            <v>002104822310</v>
          </cell>
          <cell r="B686">
            <v>1</v>
          </cell>
          <cell r="C686" t="str">
            <v>Прочие</v>
          </cell>
          <cell r="D686" t="str">
            <v>Муниципальное унитарное предприятие "Управление городского хозяйства" муниципального образования города Пыть-Ях</v>
          </cell>
          <cell r="E686" t="str">
            <v>Участок паровых передвижных установок</v>
          </cell>
          <cell r="F686" t="str">
            <v>А58-70316-0008</v>
          </cell>
          <cell r="G686" t="str">
            <v>III класс</v>
          </cell>
        </row>
        <row r="687">
          <cell r="A687" t="str">
            <v>002104822311</v>
          </cell>
          <cell r="B687">
            <v>0</v>
          </cell>
          <cell r="C687" t="str">
            <v>Прочие</v>
          </cell>
          <cell r="D687" t="str">
            <v>Муниципальное унитарное предприятие "Управление городского хозяйства" муниципального образования города Пыть-Ях</v>
          </cell>
          <cell r="E687" t="str">
            <v>Сеть газоснабжения г.Пыть-Ях</v>
          </cell>
          <cell r="F687" t="str">
            <v>А58-70316-0009</v>
          </cell>
          <cell r="G687" t="str">
            <v>III класс</v>
          </cell>
        </row>
        <row r="688">
          <cell r="A688" t="str">
            <v>002104822339</v>
          </cell>
          <cell r="B688">
            <v>1</v>
          </cell>
          <cell r="C688" t="str">
            <v>Средн</v>
          </cell>
          <cell r="D688" t="str">
            <v>Акционерное общество "Специализированное управление подводно-технических работ № 10"</v>
          </cell>
          <cell r="E688" t="str">
            <v>Сеть газопотребления производственной базы №2 АО "СУПТР-10"</v>
          </cell>
          <cell r="F688" t="str">
            <v>А58-80044-0007</v>
          </cell>
          <cell r="G688" t="str">
            <v>III класс</v>
          </cell>
        </row>
        <row r="689">
          <cell r="A689" t="str">
            <v>002104822334</v>
          </cell>
          <cell r="B689">
            <v>1</v>
          </cell>
          <cell r="C689" t="str">
            <v>Средн</v>
          </cell>
          <cell r="D689" t="str">
            <v>Общество с ограниченной ответственностью "САГАС"</v>
          </cell>
          <cell r="E689" t="str">
            <v>Площадка склада по хранению и перевалке нефти и нефтепродуктов</v>
          </cell>
          <cell r="F689" t="str">
            <v>А58-80016-0001</v>
          </cell>
          <cell r="G689" t="str">
            <v>III класс</v>
          </cell>
        </row>
        <row r="690">
          <cell r="A690" t="str">
            <v>002104822591</v>
          </cell>
          <cell r="B690">
            <v>1</v>
          </cell>
          <cell r="C690" t="str">
            <v>Прочие</v>
          </cell>
          <cell r="D690" t="str">
            <v>Общество с ограниченной ответственностью "Талспецстрой"</v>
          </cell>
          <cell r="E690" t="str">
            <v>ВХ-58-016354</v>
          </cell>
          <cell r="F690" t="str">
            <v>лиценз58-15</v>
          </cell>
          <cell r="G690" t="str">
            <v>не предусмотрен</v>
          </cell>
        </row>
        <row r="691">
          <cell r="A691" t="str">
            <v>002104822369</v>
          </cell>
          <cell r="B691">
            <v>1</v>
          </cell>
          <cell r="C691" t="str">
            <v>Прочие</v>
          </cell>
          <cell r="D691" t="str">
            <v>Акционерное общество "Управление технологического транспорта"</v>
          </cell>
          <cell r="E691" t="str">
            <v>Сеть газопотребления АО "УТТ"</v>
          </cell>
          <cell r="F691" t="str">
            <v>А58-80180-0012</v>
          </cell>
          <cell r="G691" t="str">
            <v>III класс</v>
          </cell>
        </row>
        <row r="692">
          <cell r="A692" t="str">
            <v>002104822625</v>
          </cell>
          <cell r="B692">
            <v>1</v>
          </cell>
          <cell r="C692" t="str">
            <v>Прочие</v>
          </cell>
          <cell r="D692" t="str">
            <v>Бюджетное учреждение Ханты-Мансийского автономного округа - Югры "Советский дом - интернат для престарелых и инвалидов"</v>
          </cell>
          <cell r="F692" t="str">
            <v>ЛФ58-15</v>
          </cell>
          <cell r="G692" t="str">
            <v>не предусмотрен</v>
          </cell>
        </row>
        <row r="693">
          <cell r="A693" t="str">
            <v>002104822626</v>
          </cell>
          <cell r="B693">
            <v>1</v>
          </cell>
          <cell r="C693" t="str">
            <v>Прочие</v>
          </cell>
          <cell r="D693" t="str">
            <v>Автономное учреждение Ханты-Мансийского автономного округа-Югры "Советская районная больница"</v>
          </cell>
          <cell r="F693" t="str">
            <v>ЛФ58-15</v>
          </cell>
          <cell r="G693" t="str">
            <v>не предусмотрен</v>
          </cell>
        </row>
        <row r="694">
          <cell r="A694" t="str">
            <v>002104822620</v>
          </cell>
          <cell r="B694">
            <v>1</v>
          </cell>
          <cell r="C694" t="str">
            <v>Прочие</v>
          </cell>
          <cell r="D694" t="str">
            <v>Бюджетное учреждение Ханты-Мансийского автономного округа -Югры "Кондинская районная больница"</v>
          </cell>
          <cell r="F694" t="str">
            <v>ЛФ58-15</v>
          </cell>
          <cell r="G694" t="str">
            <v>не предусмотрен</v>
          </cell>
        </row>
        <row r="695">
          <cell r="A695" t="str">
            <v>002104822589</v>
          </cell>
          <cell r="B695">
            <v>1</v>
          </cell>
          <cell r="C695" t="str">
            <v>Малое</v>
          </cell>
          <cell r="D695" t="str">
            <v>Общество с ограниченной ответственностью "КОММУНЭНЕРГО"</v>
          </cell>
          <cell r="E695" t="str">
            <v>ВХ-58-016012</v>
          </cell>
          <cell r="F695" t="str">
            <v>лиценз58-15</v>
          </cell>
          <cell r="G695" t="str">
            <v>не предусмотрен</v>
          </cell>
        </row>
        <row r="696">
          <cell r="A696" t="str">
            <v>002104822315</v>
          </cell>
          <cell r="B696">
            <v>1</v>
          </cell>
          <cell r="C696" t="str">
            <v>Прочие</v>
          </cell>
          <cell r="D696" t="str">
            <v>Акционерное общество "Мостострой-11"</v>
          </cell>
          <cell r="E696" t="str">
            <v>Площадка паровых передвижных установок ТФ "Мостоотряд-95"</v>
          </cell>
          <cell r="F696" t="str">
            <v>А58-70489-0046</v>
          </cell>
          <cell r="G696" t="str">
            <v>III класс</v>
          </cell>
        </row>
        <row r="697">
          <cell r="A697" t="str">
            <v>002104822259</v>
          </cell>
          <cell r="B697">
            <v>1</v>
          </cell>
          <cell r="C697" t="str">
            <v>Прочие</v>
          </cell>
          <cell r="D697" t="str">
            <v>Общество с ограниченной ответственностью "Газпром трансгаз Сургут"</v>
          </cell>
          <cell r="E697" t="str">
            <v>Участок магистрального газопровода Ортъягунского линейного производственного управления магистральных газопроводов</v>
          </cell>
          <cell r="F697" t="str">
            <v>А58-70004-0010</v>
          </cell>
          <cell r="G697" t="str">
            <v>I класс</v>
          </cell>
        </row>
        <row r="698">
          <cell r="A698" t="str">
            <v>002104822260</v>
          </cell>
          <cell r="B698">
            <v>0</v>
          </cell>
          <cell r="C698" t="str">
            <v>Прочие</v>
          </cell>
          <cell r="D698" t="str">
            <v>Общество с ограниченной ответственностью "Газпром трансгаз Сургут"</v>
          </cell>
          <cell r="E698" t="str">
            <v>Участок магистрального газопровода Южно-Балыкского линейного производственного управления магистральных газопроводов</v>
          </cell>
          <cell r="F698" t="str">
            <v>А58-70004-0015</v>
          </cell>
          <cell r="G698" t="str">
            <v>I класс</v>
          </cell>
        </row>
        <row r="699">
          <cell r="A699" t="str">
            <v>002104822261</v>
          </cell>
          <cell r="B699">
            <v>0</v>
          </cell>
          <cell r="C699" t="str">
            <v>Прочие</v>
          </cell>
          <cell r="D699" t="str">
            <v>Общество с ограниченной ответственностью "Газпром трансгаз Сургут"</v>
          </cell>
          <cell r="E699" t="str">
            <v>Участок магистрального газопровода Демьянского линейного производственного управления магистральных газопроводов</v>
          </cell>
          <cell r="F699" t="str">
            <v>А58-70004-0017</v>
          </cell>
          <cell r="G699" t="str">
            <v>I класс</v>
          </cell>
        </row>
        <row r="700">
          <cell r="A700" t="str">
            <v>002104822262</v>
          </cell>
          <cell r="B700">
            <v>0</v>
          </cell>
          <cell r="C700" t="str">
            <v>Прочие</v>
          </cell>
          <cell r="D700" t="str">
            <v>Общество с ограниченной ответственностью "Газпром трансгаз Сургут"</v>
          </cell>
          <cell r="E700" t="str">
            <v>Участок магистрального газопровода Туртасского линейного производственного управления магистральных газопроводов</v>
          </cell>
          <cell r="F700" t="str">
            <v>А58-70004-0019</v>
          </cell>
          <cell r="G700" t="str">
            <v>I класс</v>
          </cell>
        </row>
        <row r="701">
          <cell r="A701" t="str">
            <v>002104822263</v>
          </cell>
          <cell r="B701">
            <v>0</v>
          </cell>
          <cell r="C701" t="str">
            <v>Прочие</v>
          </cell>
          <cell r="D701" t="str">
            <v>Общество с ограниченной ответственностью "Газпром трансгаз Сургут"</v>
          </cell>
          <cell r="E701" t="str">
            <v>Группа резервуаров и сливо-наливных устройств Управления материально-технического снабжения и комплектации</v>
          </cell>
          <cell r="F701" t="str">
            <v>А58-70004-0039</v>
          </cell>
          <cell r="G701" t="str">
            <v>III класс</v>
          </cell>
        </row>
        <row r="702">
          <cell r="A702" t="str">
            <v>002104822264</v>
          </cell>
          <cell r="B702">
            <v>0</v>
          </cell>
          <cell r="C702" t="str">
            <v>Прочие</v>
          </cell>
          <cell r="D702" t="str">
            <v>Общество с ограниченной ответственностью "Газпром трансгаз Сургут"</v>
          </cell>
          <cell r="E702" t="str">
            <v>Участок магистрального газопровода Ново-Уренгойского линейного производственного управления магистральных газопроводов</v>
          </cell>
          <cell r="F702" t="str">
            <v>А58-70004-0063</v>
          </cell>
          <cell r="G702" t="str">
            <v>I класс</v>
          </cell>
        </row>
        <row r="703">
          <cell r="A703" t="str">
            <v>002104822265</v>
          </cell>
          <cell r="B703">
            <v>0</v>
          </cell>
          <cell r="C703" t="str">
            <v>Прочие</v>
          </cell>
          <cell r="D703" t="str">
            <v>Общество с ограниченной ответственностью "Газпром трансгаз Сургут"</v>
          </cell>
          <cell r="E703" t="str">
            <v>Площадка компрессорной станции Пуртазовская Ново-Уренгойского линейного производственного управления магистральных газопроводов</v>
          </cell>
          <cell r="F703" t="str">
            <v>А58-70004-0064</v>
          </cell>
          <cell r="G703" t="str">
            <v>II класс</v>
          </cell>
        </row>
        <row r="704">
          <cell r="A704" t="str">
            <v>002104822266</v>
          </cell>
          <cell r="B704">
            <v>0</v>
          </cell>
          <cell r="C704" t="str">
            <v>Прочие</v>
          </cell>
          <cell r="D704" t="str">
            <v>Общество с ограниченной ответственностью "Газпром трансгаз Сургут"</v>
          </cell>
          <cell r="E704" t="str">
            <v>Площадка компрессорной станции Ново-Уренгойская Ново-Уренгойского линейного производственного управления магистральных газопроводов</v>
          </cell>
          <cell r="F704" t="str">
            <v>А58-70004-0065</v>
          </cell>
          <cell r="G704" t="str">
            <v>II класс</v>
          </cell>
        </row>
        <row r="705">
          <cell r="A705" t="str">
            <v>002104822267</v>
          </cell>
          <cell r="B705">
            <v>0</v>
          </cell>
          <cell r="C705" t="str">
            <v>Прочие</v>
          </cell>
          <cell r="D705" t="str">
            <v>Общество с ограниченной ответственностью "Газпром трансгаз Сургут"</v>
          </cell>
          <cell r="E705" t="str">
            <v>Площадка компрессорной станции Ортьягунского линейного производственного управления магистральных газопроводов</v>
          </cell>
          <cell r="F705" t="str">
            <v>А58-70004-0085</v>
          </cell>
          <cell r="G705" t="str">
            <v>II класс</v>
          </cell>
        </row>
        <row r="706">
          <cell r="A706" t="str">
            <v>002104822268</v>
          </cell>
          <cell r="B706">
            <v>0</v>
          </cell>
          <cell r="C706" t="str">
            <v>Прочие</v>
          </cell>
          <cell r="D706" t="str">
            <v>Общество с ограниченной ответственностью "Газпром трансгаз Сургут"</v>
          </cell>
          <cell r="E706" t="str">
            <v>Площадка компрессорной станции Южно-Балыкского линейного производственного управления магистральных газопроводов</v>
          </cell>
          <cell r="F706" t="str">
            <v>А58-70004-0114</v>
          </cell>
          <cell r="G706" t="str">
            <v>II класс</v>
          </cell>
        </row>
        <row r="707">
          <cell r="A707" t="str">
            <v>002104822269</v>
          </cell>
          <cell r="B707">
            <v>0</v>
          </cell>
          <cell r="C707" t="str">
            <v>Прочие</v>
          </cell>
          <cell r="D707" t="str">
            <v>Общество с ограниченной ответственностью "Газпром трансгаз Сургут"</v>
          </cell>
          <cell r="E707" t="str">
            <v>Площадка компрессорной станции №7 Демьянского линейного производственного управления магистральных газопроводов</v>
          </cell>
          <cell r="F707" t="str">
            <v>А58-70004-0136</v>
          </cell>
          <cell r="G707" t="str">
            <v>II класс</v>
          </cell>
        </row>
        <row r="708">
          <cell r="A708" t="str">
            <v>002104822270</v>
          </cell>
          <cell r="B708">
            <v>0</v>
          </cell>
          <cell r="C708" t="str">
            <v>Прочие</v>
          </cell>
          <cell r="D708" t="str">
            <v>Общество с ограниченной ответственностью "Газпром трансгаз Сургут"</v>
          </cell>
          <cell r="E708" t="str">
            <v>Площадка компрессорной станции № 8 Туртасского линейного производственного управления магистральных газопроводов</v>
          </cell>
          <cell r="F708" t="str">
            <v>А58-70004-0139</v>
          </cell>
          <cell r="G708" t="str">
            <v>II класс</v>
          </cell>
        </row>
        <row r="709">
          <cell r="A709" t="str">
            <v>002104822271</v>
          </cell>
          <cell r="B709">
            <v>0</v>
          </cell>
          <cell r="C709" t="str">
            <v>Прочие</v>
          </cell>
          <cell r="D709" t="str">
            <v>Общество с ограниченной ответственностью "Газпром трансгаз Сургут"</v>
          </cell>
          <cell r="E709" t="str">
            <v>Станция газораспределительная п.Туртас Туртасского линейного производственного управления магистральных газопроводов</v>
          </cell>
          <cell r="F709" t="str">
            <v>А58-70004-0141</v>
          </cell>
          <cell r="G709" t="str">
            <v>II класс</v>
          </cell>
        </row>
        <row r="710">
          <cell r="A710" t="str">
            <v>002104822272</v>
          </cell>
          <cell r="B710">
            <v>0</v>
          </cell>
          <cell r="C710" t="str">
            <v>Прочие</v>
          </cell>
          <cell r="D710" t="str">
            <v>Общество с ограниченной ответственностью "Газпром трансгаз Сургут"</v>
          </cell>
          <cell r="E710" t="str">
            <v>Площадка компрессорной станции Заполярная Ново-Уренгойского линейного производственного управления магистральных газопроводов</v>
          </cell>
          <cell r="F710" t="str">
            <v>А58-70004-0209</v>
          </cell>
          <cell r="G710" t="str">
            <v>II класс</v>
          </cell>
        </row>
        <row r="711">
          <cell r="A711" t="str">
            <v>002104822273</v>
          </cell>
          <cell r="B711">
            <v>0</v>
          </cell>
          <cell r="C711" t="str">
            <v>Прочие</v>
          </cell>
          <cell r="D711" t="str">
            <v>Общество с ограниченной ответственностью "Газпром трансгаз Сургут"</v>
          </cell>
          <cell r="E711" t="str">
            <v>Станция газораспределительная с. Красноселькуп Ново-Уренгойского линейного производственного управления магистральных газопроводов</v>
          </cell>
          <cell r="F711" t="str">
            <v>А58-70004-0210</v>
          </cell>
          <cell r="G711" t="str">
            <v>II класс</v>
          </cell>
        </row>
        <row r="712">
          <cell r="A712" t="str">
            <v>002104822391</v>
          </cell>
          <cell r="B712">
            <v>1</v>
          </cell>
          <cell r="C712" t="str">
            <v>Микро</v>
          </cell>
          <cell r="D712" t="str">
            <v>Индивидуальный предприниматель Аглямов Фазыл Агзимович</v>
          </cell>
          <cell r="E712" t="str">
            <v>Сеть газопотребления ИП Аглямов Ф.А. площадка №1</v>
          </cell>
          <cell r="F712" t="str">
            <v>А58-80620-0001</v>
          </cell>
          <cell r="G712" t="str">
            <v>III класс</v>
          </cell>
        </row>
        <row r="713">
          <cell r="A713" t="str">
            <v>002104822392</v>
          </cell>
          <cell r="B713">
            <v>0</v>
          </cell>
          <cell r="C713" t="str">
            <v>Микро</v>
          </cell>
          <cell r="D713" t="str">
            <v>Индивидуальный предприниматель Аглямов Фазыл Агзимович</v>
          </cell>
          <cell r="E713" t="str">
            <v>Сеть газопотребления ИП Аглямов Ф.А.</v>
          </cell>
          <cell r="F713" t="str">
            <v>А58-80620-0002</v>
          </cell>
          <cell r="G713" t="str">
            <v>III класс</v>
          </cell>
        </row>
        <row r="714">
          <cell r="A714" t="str">
            <v>002104822385</v>
          </cell>
          <cell r="B714">
            <v>1</v>
          </cell>
          <cell r="C714" t="str">
            <v>Микро</v>
          </cell>
          <cell r="D714" t="str">
            <v>Общество с ограниченной ответственностью "СТХ"</v>
          </cell>
          <cell r="E714" t="str">
            <v>Склад ГСМ</v>
          </cell>
          <cell r="F714" t="str">
            <v>А58-80410-0001</v>
          </cell>
          <cell r="G714" t="str">
            <v>III класс</v>
          </cell>
        </row>
        <row r="715">
          <cell r="A715" t="str">
            <v>002104822403</v>
          </cell>
          <cell r="B715">
            <v>1</v>
          </cell>
          <cell r="C715" t="str">
            <v>Прочие</v>
          </cell>
          <cell r="D715" t="str">
            <v>Общество с ограниченной ответственностью "ГОРИЗОНТ"</v>
          </cell>
          <cell r="E715" t="str">
            <v>Площадка участка паровых передвижных установок ООО "Горизонт"</v>
          </cell>
          <cell r="F715" t="str">
            <v>А58-80772-0003</v>
          </cell>
          <cell r="G715" t="str">
            <v>III класс</v>
          </cell>
        </row>
        <row r="716">
          <cell r="A716" t="str">
            <v>002104822318</v>
          </cell>
          <cell r="B716">
            <v>1</v>
          </cell>
          <cell r="C716" t="str">
            <v>Прочие</v>
          </cell>
          <cell r="D716" t="str">
            <v>Общество с ограниченной ответственностью "Газпромнефть-Хантос"</v>
          </cell>
          <cell r="E716" t="str">
            <v>Система промысловых трубопроводов (р-н ДНС-2,3,5) Южной части Приобского месторождения</v>
          </cell>
          <cell r="F716" t="str">
            <v>А58-70667-0031</v>
          </cell>
          <cell r="G716" t="str">
            <v>III класс</v>
          </cell>
        </row>
        <row r="717">
          <cell r="A717" t="str">
            <v>002104822319</v>
          </cell>
          <cell r="B717">
            <v>0</v>
          </cell>
          <cell r="C717" t="str">
            <v>Прочие</v>
          </cell>
          <cell r="D717" t="str">
            <v>Общество с ограниченной ответственностью "Газпромнефть-Хантос"</v>
          </cell>
          <cell r="E717" t="str">
            <v>Пункт подготовки и сбора нефти (ДНС-2 с УПСВ) Южной части Приобского месторождения</v>
          </cell>
          <cell r="F717" t="str">
            <v>А58-70667-0032</v>
          </cell>
          <cell r="G717" t="str">
            <v>II класс</v>
          </cell>
        </row>
        <row r="718">
          <cell r="A718" t="str">
            <v>002104822320</v>
          </cell>
          <cell r="B718">
            <v>0</v>
          </cell>
          <cell r="C718" t="str">
            <v>Прочие</v>
          </cell>
          <cell r="D718" t="str">
            <v>Общество с ограниченной ответственностью "Газпромнефть-Хантос"</v>
          </cell>
          <cell r="E718" t="str">
            <v>Объект системы обустройства (УПН с НПС) Приобского месторождения</v>
          </cell>
          <cell r="F718" t="str">
            <v>А58-70667-0033</v>
          </cell>
          <cell r="G718" t="str">
            <v>I класс</v>
          </cell>
        </row>
        <row r="719">
          <cell r="A719" t="str">
            <v>002104822321</v>
          </cell>
          <cell r="B719">
            <v>0</v>
          </cell>
          <cell r="C719" t="str">
            <v>Прочие</v>
          </cell>
          <cell r="D719" t="str">
            <v>Общество с ограниченной ответственностью "Газпромнефть-Хантос"</v>
          </cell>
          <cell r="E719" t="str">
            <v>Фонд скважин Ореховский лицензионный участок Орехово-Ермаковского месторождения</v>
          </cell>
          <cell r="F719" t="str">
            <v>А58-70667-0059</v>
          </cell>
          <cell r="G719" t="str">
            <v>III класс</v>
          </cell>
        </row>
        <row r="720">
          <cell r="A720" t="str">
            <v>002104822322</v>
          </cell>
          <cell r="B720">
            <v>0</v>
          </cell>
          <cell r="C720" t="str">
            <v>Прочие</v>
          </cell>
          <cell r="D720" t="str">
            <v>Общество с ограниченной ответственностью "Газпромнефть-Хантос"</v>
          </cell>
          <cell r="E720" t="str">
            <v>Пункт подготовки и сбора нефти (УПСВ на ДНС) Ореховского лицензионного участка Орехово-Ермаковского месторождения</v>
          </cell>
          <cell r="F720" t="str">
            <v>А58-70667-0066</v>
          </cell>
          <cell r="G720" t="str">
            <v>искл</v>
          </cell>
        </row>
        <row r="721">
          <cell r="A721" t="str">
            <v>002104822323</v>
          </cell>
          <cell r="B721">
            <v>0</v>
          </cell>
          <cell r="C721" t="str">
            <v>Прочие</v>
          </cell>
          <cell r="D721" t="str">
            <v>Общество с ограниченной ответственностью "Газпромнефть-Хантос"</v>
          </cell>
          <cell r="E721" t="str">
            <v>Фонд скважин Малоюганского лицензионного участка</v>
          </cell>
          <cell r="F721" t="str">
            <v>А58-70667-0074</v>
          </cell>
          <cell r="G721" t="str">
            <v>III класс</v>
          </cell>
        </row>
        <row r="722">
          <cell r="A722" t="str">
            <v>002104822390</v>
          </cell>
          <cell r="B722">
            <v>1</v>
          </cell>
          <cell r="C722" t="str">
            <v>Прочие</v>
          </cell>
          <cell r="D722" t="str">
            <v>Общество с ограниченной ответственностью "СОДЕЛ"</v>
          </cell>
          <cell r="E722" t="str">
            <v>Площадка цеха паровых передвижных установок ООО "СОДЕЛ"</v>
          </cell>
          <cell r="F722" t="str">
            <v>А58-80607-0002</v>
          </cell>
          <cell r="G722" t="str">
            <v>III класс</v>
          </cell>
        </row>
        <row r="723">
          <cell r="A723" t="str">
            <v>002104822206</v>
          </cell>
          <cell r="B723">
            <v>1</v>
          </cell>
          <cell r="C723" t="str">
            <v>Прочие</v>
          </cell>
          <cell r="D723" t="str">
            <v>Акцинерное общество "Инвестиционная нефтяная компания"</v>
          </cell>
          <cell r="E723" t="str">
            <v>Площадка передвижных паровых установок</v>
          </cell>
          <cell r="F723" t="str">
            <v>А58-40104-0021</v>
          </cell>
          <cell r="G723" t="str">
            <v>III класс</v>
          </cell>
        </row>
        <row r="724">
          <cell r="A724" t="str">
            <v>002104822207</v>
          </cell>
          <cell r="B724">
            <v>0</v>
          </cell>
          <cell r="C724" t="str">
            <v>Прочие</v>
          </cell>
          <cell r="D724" t="str">
            <v>Акцинерное общество "Инвестиционная нефтяная компания"</v>
          </cell>
          <cell r="E724" t="str">
            <v>Сеть газопотребления ОАО "ИНКОМнефть"</v>
          </cell>
          <cell r="F724" t="str">
            <v>А58-40104-0022</v>
          </cell>
          <cell r="G724" t="str">
            <v>III класс</v>
          </cell>
        </row>
        <row r="725">
          <cell r="A725" t="str">
            <v>002104822208</v>
          </cell>
          <cell r="B725">
            <v>0</v>
          </cell>
          <cell r="C725" t="str">
            <v>Прочие</v>
          </cell>
          <cell r="D725" t="str">
            <v>Акцинерное общество "Инвестиционная нефтяная компания"</v>
          </cell>
          <cell r="E725" t="str">
            <v>Участок ведения буровых работ</v>
          </cell>
          <cell r="F725" t="str">
            <v>А58-40104-0025</v>
          </cell>
          <cell r="G725" t="str">
            <v>III класс</v>
          </cell>
        </row>
        <row r="726">
          <cell r="A726" t="str">
            <v>002104822229</v>
          </cell>
          <cell r="B726">
            <v>1</v>
          </cell>
          <cell r="C726" t="str">
            <v>Средн</v>
          </cell>
          <cell r="D726" t="str">
            <v>Акционерное общество "ГеоЛад-ГИС"</v>
          </cell>
          <cell r="E726" t="str">
            <v>Склад взрывчатых материалов</v>
          </cell>
          <cell r="F726" t="str">
            <v>А58-40119-0002</v>
          </cell>
          <cell r="G726" t="str">
            <v>III класс</v>
          </cell>
        </row>
        <row r="727">
          <cell r="A727" t="str">
            <v>002104822581</v>
          </cell>
          <cell r="B727">
            <v>0</v>
          </cell>
          <cell r="C727" t="str">
            <v>Средн</v>
          </cell>
          <cell r="D727" t="str">
            <v>Акционерное общество "ГеоЛад-ГИС"</v>
          </cell>
          <cell r="E727" t="str">
            <v>№ ХВ-58-000373 от 28.12.2018</v>
          </cell>
          <cell r="F727" t="str">
            <v>лиценз58-07</v>
          </cell>
          <cell r="G727" t="str">
            <v>не предусмотрен</v>
          </cell>
        </row>
        <row r="728">
          <cell r="A728" t="str">
            <v>002104822537</v>
          </cell>
          <cell r="B728">
            <v>1</v>
          </cell>
          <cell r="C728" t="str">
            <v>Прочие</v>
          </cell>
          <cell r="D728" t="str">
            <v>Акционерное общество "Нижневартовская ГРЭС"</v>
          </cell>
          <cell r="E728" t="str">
            <v xml:space="preserve"> Комплекс ГТС Нижневартовской ГРЭС</v>
          </cell>
          <cell r="F728" t="str">
            <v>ГТС57-12</v>
          </cell>
          <cell r="G728" t="str">
            <v>-</v>
          </cell>
        </row>
        <row r="729">
          <cell r="A729" t="str">
            <v>002104822340</v>
          </cell>
          <cell r="B729">
            <v>1</v>
          </cell>
          <cell r="C729" t="str">
            <v>Прочие</v>
          </cell>
          <cell r="D729" t="str">
            <v>Общество с ограниченной ответственностью "Газпром трансгаз Югорск"</v>
          </cell>
          <cell r="E729" t="str">
            <v>Участок магистрального газопровода Пангодинского линейного производственного управления магистральных газопроводов</v>
          </cell>
          <cell r="F729" t="str">
            <v>А58-80046-0003</v>
          </cell>
          <cell r="G729" t="str">
            <v>I класс</v>
          </cell>
        </row>
        <row r="730">
          <cell r="A730" t="str">
            <v>002104822341</v>
          </cell>
          <cell r="B730">
            <v>0</v>
          </cell>
          <cell r="C730" t="str">
            <v>Прочие</v>
          </cell>
          <cell r="D730" t="str">
            <v>Общество с ограниченной ответственностью "Газпром трансгаз Югорск"</v>
          </cell>
          <cell r="E730" t="str">
            <v>Площадка компрессорной станции Ныдинского линейного производственного управления магистральных газопроводов</v>
          </cell>
          <cell r="F730" t="str">
            <v>А58-80046-0004</v>
          </cell>
          <cell r="G730" t="str">
            <v>II класс</v>
          </cell>
        </row>
        <row r="731">
          <cell r="A731" t="str">
            <v>002104822342</v>
          </cell>
          <cell r="B731">
            <v>0</v>
          </cell>
          <cell r="C731" t="str">
            <v>Прочие</v>
          </cell>
          <cell r="D731" t="str">
            <v>Общество с ограниченной ответственностью "Газпром трансгаз Югорск"</v>
          </cell>
          <cell r="E731" t="str">
            <v>Площадка компрессорной станции Пангодинского линейного производственного управления магистральных газопроводов</v>
          </cell>
          <cell r="F731" t="str">
            <v>А58-80046-0007</v>
          </cell>
          <cell r="G731" t="str">
            <v>II класс</v>
          </cell>
        </row>
        <row r="732">
          <cell r="A732" t="str">
            <v>002104822343</v>
          </cell>
          <cell r="B732">
            <v>0</v>
          </cell>
          <cell r="C732" t="str">
            <v>Прочие</v>
          </cell>
          <cell r="D732" t="str">
            <v>Общество с ограниченной ответственностью "Газпром трансгаз Югорск"</v>
          </cell>
          <cell r="E732" t="str">
            <v>Площадка компрессорной станции Правохеттинского линейного производственного управления магистральных газопроводов</v>
          </cell>
          <cell r="F732" t="str">
            <v>А58-80046-0010</v>
          </cell>
          <cell r="G732" t="str">
            <v>II класс</v>
          </cell>
        </row>
        <row r="733">
          <cell r="A733" t="str">
            <v>002104822344</v>
          </cell>
          <cell r="B733">
            <v>0</v>
          </cell>
          <cell r="C733" t="str">
            <v>Прочие</v>
          </cell>
          <cell r="D733" t="str">
            <v>Общество с ограниченной ответственностью "Газпром трансгаз Югорск"</v>
          </cell>
          <cell r="E733" t="str">
            <v>Площадка компрессорной станции Ягельного линейного производственного управления магистральных газопроводов</v>
          </cell>
          <cell r="F733" t="str">
            <v>А58-80046-0012</v>
          </cell>
          <cell r="G733" t="str">
            <v>II класс</v>
          </cell>
        </row>
        <row r="734">
          <cell r="A734" t="str">
            <v>002104822345</v>
          </cell>
          <cell r="B734">
            <v>0</v>
          </cell>
          <cell r="C734" t="str">
            <v>Прочие</v>
          </cell>
          <cell r="D734" t="str">
            <v>Общество с ограниченной ответственностью "Газпром трансгаз Югорск"</v>
          </cell>
          <cell r="E734" t="str">
            <v>Площадка компрессорной станции Лонг-Юганского линейного производственного управления магистральных газопроводов</v>
          </cell>
          <cell r="F734" t="str">
            <v>А58-80046-0014</v>
          </cell>
          <cell r="G734" t="str">
            <v>II класс</v>
          </cell>
        </row>
        <row r="735">
          <cell r="A735" t="str">
            <v>002104822346</v>
          </cell>
          <cell r="B735">
            <v>0</v>
          </cell>
          <cell r="C735" t="str">
            <v>Прочие</v>
          </cell>
          <cell r="D735" t="str">
            <v>Общество с ограниченной ответственностью "Газпром трансгаз Югорск"</v>
          </cell>
          <cell r="E735" t="str">
            <v>Площадка компрессорной станции Комсомольского линейного производственного управления магистральных газопроводов</v>
          </cell>
          <cell r="F735" t="str">
            <v>А58-80046-0030</v>
          </cell>
          <cell r="G735" t="str">
            <v>II класс</v>
          </cell>
        </row>
        <row r="736">
          <cell r="A736" t="str">
            <v>002104822347</v>
          </cell>
          <cell r="B736">
            <v>0</v>
          </cell>
          <cell r="C736" t="str">
            <v>Прочие</v>
          </cell>
          <cell r="D736" t="str">
            <v>Общество с ограниченной ответственностью "Газпром трансгаз Югорск"</v>
          </cell>
          <cell r="E736" t="str">
            <v>Участок магистрального газопровода Ныдинского линейного производственного управления магистральных газопроводов</v>
          </cell>
          <cell r="F736" t="str">
            <v>А58-80046-0097</v>
          </cell>
          <cell r="G736" t="str">
            <v>I класс</v>
          </cell>
        </row>
        <row r="737">
          <cell r="A737" t="str">
            <v>002104822348</v>
          </cell>
          <cell r="B737">
            <v>0</v>
          </cell>
          <cell r="C737" t="str">
            <v>Прочие</v>
          </cell>
          <cell r="D737" t="str">
            <v>Общество с ограниченной ответственностью "Газпром трансгаз Югорск"</v>
          </cell>
          <cell r="E737" t="str">
            <v>Станция газораспределительная Пангодинского линейного производственного управления магистральных газопроводов</v>
          </cell>
          <cell r="F737" t="str">
            <v>А58-80046-0106</v>
          </cell>
          <cell r="G737" t="str">
            <v>II класс</v>
          </cell>
        </row>
        <row r="738">
          <cell r="A738" t="str">
            <v>002104822349</v>
          </cell>
          <cell r="B738">
            <v>0</v>
          </cell>
          <cell r="C738" t="str">
            <v>Прочие</v>
          </cell>
          <cell r="D738" t="str">
            <v>Общество с ограниченной ответственностью "Газпром трансгаз Югорск"</v>
          </cell>
          <cell r="E738" t="str">
            <v>Участок магистрального газопровода Правохеттинского линейного производственного управления магистральных газопроводов</v>
          </cell>
          <cell r="F738" t="str">
            <v>А58-80046-0108</v>
          </cell>
          <cell r="G738" t="str">
            <v>I класс</v>
          </cell>
        </row>
        <row r="739">
          <cell r="A739" t="str">
            <v>002104822350</v>
          </cell>
          <cell r="B739">
            <v>0</v>
          </cell>
          <cell r="C739" t="str">
            <v>Прочие</v>
          </cell>
          <cell r="D739" t="str">
            <v>Общество с ограниченной ответственностью "Газпром трансгаз Югорск"</v>
          </cell>
          <cell r="E739" t="str">
            <v>Участок магистрального газопровода Ягельного линейного производственного управления магистральных газопроводов</v>
          </cell>
          <cell r="F739" t="str">
            <v>А58-80046-0115</v>
          </cell>
          <cell r="G739" t="str">
            <v>I класс</v>
          </cell>
        </row>
        <row r="740">
          <cell r="A740" t="str">
            <v>002104822351</v>
          </cell>
          <cell r="B740">
            <v>0</v>
          </cell>
          <cell r="C740" t="str">
            <v>Прочие</v>
          </cell>
          <cell r="D740" t="str">
            <v>Общество с ограниченной ответственностью "Газпром трансгаз Югорск"</v>
          </cell>
          <cell r="E740" t="str">
            <v>Участок магистрального газопровода Приозерного линейного производственного управления магистральных газопроводов</v>
          </cell>
          <cell r="F740" t="str">
            <v>А58-80046-0118</v>
          </cell>
          <cell r="G740" t="str">
            <v>I класс</v>
          </cell>
        </row>
        <row r="741">
          <cell r="A741" t="str">
            <v>002104822352</v>
          </cell>
          <cell r="B741">
            <v>0</v>
          </cell>
          <cell r="C741" t="str">
            <v>Прочие</v>
          </cell>
          <cell r="D741" t="str">
            <v>Общество с ограниченной ответственностью "Газпром трансгаз Югорск"</v>
          </cell>
          <cell r="E741" t="str">
            <v>Площадка компрессорной станции Приозерного линейного производственного управления магистральных газопроводов</v>
          </cell>
          <cell r="F741" t="str">
            <v>А58-80046-0119</v>
          </cell>
          <cell r="G741" t="str">
            <v>II класс</v>
          </cell>
        </row>
        <row r="742">
          <cell r="A742" t="str">
            <v>002104822353</v>
          </cell>
          <cell r="B742">
            <v>0</v>
          </cell>
          <cell r="C742" t="str">
            <v>Прочие</v>
          </cell>
          <cell r="D742" t="str">
            <v>Общество с ограниченной ответственностью "Газпром трансгаз Югорск"</v>
          </cell>
          <cell r="E742" t="str">
            <v>Участок магистрального газопровода Лонг-Юганского линейного производственного управления магистральных газопроводов</v>
          </cell>
          <cell r="F742" t="str">
            <v>А58-80046-0120</v>
          </cell>
          <cell r="G742" t="str">
            <v>I класс</v>
          </cell>
        </row>
        <row r="743">
          <cell r="A743" t="str">
            <v>002104822354</v>
          </cell>
          <cell r="B743">
            <v>0</v>
          </cell>
          <cell r="C743" t="str">
            <v>Прочие</v>
          </cell>
          <cell r="D743" t="str">
            <v>Общество с ограниченной ответственностью "Газпром трансгаз Югорск"</v>
          </cell>
          <cell r="E743" t="str">
            <v>Станция газораспределительная Лонг-Юганского линейного производственного управления магистральных газопроводов</v>
          </cell>
          <cell r="F743" t="str">
            <v>А58-80046-0122</v>
          </cell>
          <cell r="G743" t="str">
            <v>II класс</v>
          </cell>
        </row>
        <row r="744">
          <cell r="A744" t="str">
            <v>002104822355</v>
          </cell>
          <cell r="B744">
            <v>0</v>
          </cell>
          <cell r="C744" t="str">
            <v>Прочие</v>
          </cell>
          <cell r="D744" t="str">
            <v>Общество с ограниченной ответственностью "Газпром трансгаз Югорск"</v>
          </cell>
          <cell r="E744" t="str">
            <v>Участок магистрального газопровода Комсомольского линейного производственного управления магистральных газопроводов</v>
          </cell>
          <cell r="F744" t="str">
            <v>А58-80046-0170</v>
          </cell>
          <cell r="G744" t="str">
            <v>I класс</v>
          </cell>
        </row>
        <row r="745">
          <cell r="A745" t="str">
            <v>002104822356</v>
          </cell>
          <cell r="B745">
            <v>0</v>
          </cell>
          <cell r="C745" t="str">
            <v>Прочие</v>
          </cell>
          <cell r="D745" t="str">
            <v>Общество с ограниченной ответственностью "Газпром трансгаз Югорск"</v>
          </cell>
          <cell r="E745" t="str">
            <v>Станция газораспределительная Комсомольского линейного производственного управления магистральных газопроводов</v>
          </cell>
          <cell r="F745" t="str">
            <v>А58-80046-0171</v>
          </cell>
          <cell r="G745" t="str">
            <v>II класс</v>
          </cell>
        </row>
        <row r="746">
          <cell r="A746" t="str">
            <v>002104822357</v>
          </cell>
          <cell r="B746">
            <v>0</v>
          </cell>
          <cell r="C746" t="str">
            <v>Прочие</v>
          </cell>
          <cell r="D746" t="str">
            <v>Общество с ограниченной ответственностью "Газпром трансгаз Югорск"</v>
          </cell>
          <cell r="E746" t="str">
            <v>Участок магистрального газопровода Ивдельского линейного производственного управления магистральных газопроводов</v>
          </cell>
          <cell r="F746" t="str">
            <v>А58-80046-0188</v>
          </cell>
          <cell r="G746" t="str">
            <v>I класс</v>
          </cell>
        </row>
        <row r="747">
          <cell r="A747" t="str">
            <v>002104822358</v>
          </cell>
          <cell r="B747">
            <v>0</v>
          </cell>
          <cell r="C747" t="str">
            <v>Прочие</v>
          </cell>
          <cell r="D747" t="str">
            <v>Общество с ограниченной ответственностью "Газпром трансгаз Югорск"</v>
          </cell>
          <cell r="E747" t="str">
            <v>Площадка компрессорной станции Ивдельского линейного производственного управления магистральных газопроводов</v>
          </cell>
          <cell r="F747" t="str">
            <v>А58-80046-0189</v>
          </cell>
          <cell r="G747" t="str">
            <v>II класс</v>
          </cell>
        </row>
        <row r="748">
          <cell r="A748" t="str">
            <v>002104822359</v>
          </cell>
          <cell r="B748">
            <v>0</v>
          </cell>
          <cell r="C748" t="str">
            <v>Прочие</v>
          </cell>
          <cell r="D748" t="str">
            <v>Общество с ограниченной ответственностью "Газпром трансгаз Югорск"</v>
          </cell>
          <cell r="E748" t="str">
            <v>Станция газораспределительная Ивдельского линейного производственного управления магистральных газопроводов</v>
          </cell>
          <cell r="F748" t="str">
            <v>А58-80046-0193</v>
          </cell>
          <cell r="G748" t="str">
            <v>II класс</v>
          </cell>
        </row>
        <row r="749">
          <cell r="A749" t="str">
            <v>002104822360</v>
          </cell>
          <cell r="B749">
            <v>0</v>
          </cell>
          <cell r="C749" t="str">
            <v>Прочие</v>
          </cell>
          <cell r="D749" t="str">
            <v>Общество с ограниченной ответственностью "Газпром трансгаз Югорск"</v>
          </cell>
          <cell r="E749" t="str">
            <v>Участок магистрального газопровода Карпинского линейного производственного управления магистральных газопроводов</v>
          </cell>
          <cell r="F749" t="str">
            <v>А58-80046-0197</v>
          </cell>
          <cell r="G749" t="str">
            <v>I класс</v>
          </cell>
        </row>
        <row r="750">
          <cell r="A750" t="str">
            <v>002104822361</v>
          </cell>
          <cell r="B750">
            <v>0</v>
          </cell>
          <cell r="C750" t="str">
            <v>Прочие</v>
          </cell>
          <cell r="D750" t="str">
            <v>Общество с ограниченной ответственностью "Газпром трансгаз Югорск"</v>
          </cell>
          <cell r="E750" t="str">
            <v>Площадка компрессорной станции Карпинского линейного производственного управления магистральных газопроводов</v>
          </cell>
          <cell r="F750" t="str">
            <v>А58-80046-0198</v>
          </cell>
          <cell r="G750" t="str">
            <v>II класс</v>
          </cell>
        </row>
        <row r="751">
          <cell r="A751" t="str">
            <v>002104822362</v>
          </cell>
          <cell r="B751">
            <v>0</v>
          </cell>
          <cell r="C751" t="str">
            <v>Прочие</v>
          </cell>
          <cell r="D751" t="str">
            <v>Общество с ограниченной ответственностью "Газпром трансгаз Югорск"</v>
          </cell>
          <cell r="E751" t="str">
            <v>Площадка компрессорной станции Краснотурьинского линейного производственного управления магистральных газопроводов</v>
          </cell>
          <cell r="F751" t="str">
            <v>А58-80046-0200</v>
          </cell>
          <cell r="G751" t="str">
            <v>II класс</v>
          </cell>
        </row>
        <row r="752">
          <cell r="A752" t="str">
            <v>002104822363</v>
          </cell>
          <cell r="B752">
            <v>0</v>
          </cell>
          <cell r="C752" t="str">
            <v>Прочие</v>
          </cell>
          <cell r="D752" t="str">
            <v>Общество с ограниченной ответственностью "Газпром трансгаз Югорск"</v>
          </cell>
          <cell r="E752" t="str">
            <v>Площадка компрессорной станции Нижнетуринского линейного производственного управления магистральных газопроводов</v>
          </cell>
          <cell r="F752" t="str">
            <v>А58-80046-0213</v>
          </cell>
          <cell r="G752" t="str">
            <v>II класс</v>
          </cell>
        </row>
        <row r="753">
          <cell r="A753" t="str">
            <v>002104822364</v>
          </cell>
          <cell r="B753">
            <v>0</v>
          </cell>
          <cell r="C753" t="str">
            <v>Прочие</v>
          </cell>
          <cell r="D753" t="str">
            <v>Общество с ограниченной ответственностью "Газпром трансгаз Югорск"</v>
          </cell>
          <cell r="E753" t="str">
            <v>Площадка Хасырейской компрессорной станции Пангодинского линейного управления магистральных газопроводов</v>
          </cell>
          <cell r="F753" t="str">
            <v>А58-80046-0431</v>
          </cell>
          <cell r="G753" t="str">
            <v>II класс</v>
          </cell>
        </row>
        <row r="754">
          <cell r="A754" t="str">
            <v>002104822365</v>
          </cell>
          <cell r="B754">
            <v>0</v>
          </cell>
          <cell r="C754" t="str">
            <v>Прочие</v>
          </cell>
          <cell r="D754" t="str">
            <v>Общество с ограниченной ответственностью "Газпром трансгаз Югорск"</v>
          </cell>
          <cell r="E754" t="str">
            <v>Узюм-Юганская площадка компрессорной станции Комсомольского линейного производственного управления магистральных газопроводов</v>
          </cell>
          <cell r="F754" t="str">
            <v>А58-80046-0432</v>
          </cell>
          <cell r="G754" t="str">
            <v>II класс</v>
          </cell>
        </row>
        <row r="755">
          <cell r="A755" t="str">
            <v>002104822621</v>
          </cell>
          <cell r="B755">
            <v>1</v>
          </cell>
          <cell r="C755" t="str">
            <v>Микро</v>
          </cell>
          <cell r="D755" t="str">
            <v>Общество с ограниченной ответственностью Управляющая компания "АВАЛОН+"</v>
          </cell>
          <cell r="F755" t="str">
            <v>ЛФ58-15</v>
          </cell>
          <cell r="G755" t="str">
            <v>искл</v>
          </cell>
        </row>
        <row r="756">
          <cell r="A756" t="str">
            <v>002104822395</v>
          </cell>
          <cell r="B756">
            <v>1</v>
          </cell>
          <cell r="C756" t="str">
            <v>Прочие</v>
          </cell>
          <cell r="D756" t="str">
            <v>Муниципальное унитарное предприятие "Югорскэнергогаз"</v>
          </cell>
          <cell r="E756" t="str">
            <v>Система теплоснабжения №1 г. Югорск</v>
          </cell>
          <cell r="F756" t="str">
            <v>А58-80710-0001</v>
          </cell>
          <cell r="G756" t="str">
            <v>III класс</v>
          </cell>
        </row>
        <row r="757">
          <cell r="A757" t="str">
            <v>002104822396</v>
          </cell>
          <cell r="B757">
            <v>0</v>
          </cell>
          <cell r="C757" t="str">
            <v>Прочие</v>
          </cell>
          <cell r="D757" t="str">
            <v>Муниципальное унитарное предприятие "Югорскэнергогаз"</v>
          </cell>
          <cell r="E757" t="str">
            <v>Система теплоснабжения №2, г. Югорск-2</v>
          </cell>
          <cell r="F757" t="str">
            <v>А58-80710-0002</v>
          </cell>
          <cell r="G757" t="str">
            <v>III класс</v>
          </cell>
        </row>
        <row r="758">
          <cell r="A758" t="str">
            <v>002104822397</v>
          </cell>
          <cell r="B758">
            <v>0</v>
          </cell>
          <cell r="C758" t="str">
            <v>Прочие</v>
          </cell>
          <cell r="D758" t="str">
            <v>Муниципальное унитарное предприятие "Югорскэнергогаз"</v>
          </cell>
          <cell r="E758" t="str">
            <v>Участок паровых передвижных установок</v>
          </cell>
          <cell r="F758" t="str">
            <v>А58-80710-0003</v>
          </cell>
          <cell r="G758" t="str">
            <v>III класс</v>
          </cell>
        </row>
        <row r="759">
          <cell r="A759" t="str">
            <v>002104822454</v>
          </cell>
          <cell r="B759">
            <v>1</v>
          </cell>
          <cell r="C759" t="str">
            <v>Малое</v>
          </cell>
          <cell r="D759" t="str">
            <v>Закрытое Акционерное Общество "Партнер"</v>
          </cell>
          <cell r="E759" t="str">
            <v>Карьер</v>
          </cell>
          <cell r="F759" t="str">
            <v>А59-50222-0004</v>
          </cell>
          <cell r="G759" t="str">
            <v>III класс</v>
          </cell>
        </row>
        <row r="760">
          <cell r="A760" t="str">
            <v>002104822501</v>
          </cell>
          <cell r="B760">
            <v>1</v>
          </cell>
          <cell r="C760" t="str">
            <v>Средн</v>
          </cell>
          <cell r="D760" t="str">
            <v>Общество с ограниченной ответственностью "Салехардский комбинат"</v>
          </cell>
          <cell r="E760" t="str">
            <v>Сеть газопотребления ООО "Салехардский комбинат"</v>
          </cell>
          <cell r="F760" t="str">
            <v>А59-60683-0001</v>
          </cell>
          <cell r="G760" t="str">
            <v>III класс</v>
          </cell>
        </row>
        <row r="761">
          <cell r="A761" t="str">
            <v>002104822538</v>
          </cell>
          <cell r="B761">
            <v>1</v>
          </cell>
          <cell r="C761" t="str">
            <v>Прочие</v>
          </cell>
          <cell r="D761" t="str">
            <v>Муниципальное казенное учреждение "Салехардская дирекция единого заказчика"</v>
          </cell>
          <cell r="E761" t="str">
            <v>Земляная плотина с автодорогой по гребню</v>
          </cell>
          <cell r="F761" t="str">
            <v>ГТС57-12</v>
          </cell>
          <cell r="G761" t="str">
            <v>-</v>
          </cell>
        </row>
        <row r="762">
          <cell r="A762" t="str">
            <v>002104822492</v>
          </cell>
          <cell r="B762">
            <v>1</v>
          </cell>
          <cell r="C762" t="str">
            <v>Микро</v>
          </cell>
          <cell r="D762" t="str">
            <v>Общество с ограниченной ответственностью "Амфиболит"</v>
          </cell>
          <cell r="E762" t="str">
            <v>Карьер</v>
          </cell>
          <cell r="F762" t="str">
            <v>А59-60432-0001</v>
          </cell>
          <cell r="G762" t="str">
            <v>III класс</v>
          </cell>
        </row>
        <row r="763">
          <cell r="A763" t="str">
            <v>002104822444</v>
          </cell>
          <cell r="B763">
            <v>1</v>
          </cell>
          <cell r="C763" t="str">
            <v>Прочие</v>
          </cell>
          <cell r="D763" t="str">
            <v>Акционерное общество "Салехардэнерго"</v>
          </cell>
          <cell r="E763" t="str">
            <v>Площадка паровых передвижных установок</v>
          </cell>
          <cell r="F763" t="str">
            <v>А59-50189-0003</v>
          </cell>
          <cell r="G763" t="str">
            <v>III класс</v>
          </cell>
        </row>
        <row r="764">
          <cell r="A764" t="str">
            <v>002104822445</v>
          </cell>
          <cell r="B764">
            <v>0</v>
          </cell>
          <cell r="C764" t="str">
            <v>Прочие</v>
          </cell>
          <cell r="D764" t="str">
            <v>Акционерное общество "Салехардэнерго"</v>
          </cell>
          <cell r="E764" t="str">
            <v>Система теплоснабжения</v>
          </cell>
          <cell r="F764" t="str">
            <v>А59-50189-0007</v>
          </cell>
          <cell r="G764" t="str">
            <v>III класс</v>
          </cell>
        </row>
        <row r="765">
          <cell r="A765" t="str">
            <v>002104822446</v>
          </cell>
          <cell r="B765">
            <v>0</v>
          </cell>
          <cell r="C765" t="str">
            <v>Прочие</v>
          </cell>
          <cell r="D765" t="str">
            <v>Акционерное общество "Салехардэнерго"</v>
          </cell>
          <cell r="E765" t="str">
            <v>Сеть газопотребления (ГТЭС-3)</v>
          </cell>
          <cell r="F765" t="str">
            <v>А59-50189-0009</v>
          </cell>
          <cell r="G765" t="str">
            <v>II класс</v>
          </cell>
        </row>
        <row r="766">
          <cell r="A766" t="str">
            <v>002104822447</v>
          </cell>
          <cell r="B766">
            <v>0</v>
          </cell>
          <cell r="C766" t="str">
            <v>Прочие</v>
          </cell>
          <cell r="D766" t="str">
            <v>Акционерное общество "Салехардэнерго"</v>
          </cell>
          <cell r="E766" t="str">
            <v>Сеть газопотребления ТЭС-14</v>
          </cell>
          <cell r="F766" t="str">
            <v>А59-50189-0018</v>
          </cell>
          <cell r="G766" t="str">
            <v>III класс</v>
          </cell>
        </row>
        <row r="767">
          <cell r="A767" t="str">
            <v>002104822427</v>
          </cell>
          <cell r="B767">
            <v>1</v>
          </cell>
          <cell r="C767" t="str">
            <v>Прочие</v>
          </cell>
          <cell r="D767" t="str">
            <v>Акционерное общество "Управление по строительству газопроводов и газификации"</v>
          </cell>
          <cell r="E767" t="str">
            <v>Сеть газоснабжения города Салехард</v>
          </cell>
          <cell r="F767" t="str">
            <v>А59-50089-0001</v>
          </cell>
          <cell r="G767" t="str">
            <v>III класс</v>
          </cell>
        </row>
        <row r="768">
          <cell r="A768" t="str">
            <v>002104822428</v>
          </cell>
          <cell r="B768">
            <v>0</v>
          </cell>
          <cell r="C768" t="str">
            <v>Прочие</v>
          </cell>
          <cell r="D768" t="str">
            <v>Акционерное общество "Управление по строительству газопроводов и газификации"</v>
          </cell>
          <cell r="E768" t="str">
            <v>Сеть газоснабжения Приуральского района</v>
          </cell>
          <cell r="F768" t="str">
            <v>А59-50089-0004</v>
          </cell>
          <cell r="G768" t="str">
            <v>III класс</v>
          </cell>
        </row>
        <row r="769">
          <cell r="A769" t="str">
            <v>002104822429</v>
          </cell>
          <cell r="B769">
            <v>0</v>
          </cell>
          <cell r="C769" t="str">
            <v>Прочие</v>
          </cell>
          <cell r="D769" t="str">
            <v>Акционерное общество "Управление по строительству газопроводов и газификации"</v>
          </cell>
          <cell r="E769" t="str">
            <v>Сеть газоснабжения города Лабытнанги</v>
          </cell>
          <cell r="F769" t="str">
            <v>А59-50089-0005</v>
          </cell>
          <cell r="G769" t="str">
            <v>III класс</v>
          </cell>
        </row>
        <row r="770">
          <cell r="A770" t="str">
            <v>002104822430</v>
          </cell>
          <cell r="B770">
            <v>0</v>
          </cell>
          <cell r="C770" t="str">
            <v>Прочие</v>
          </cell>
          <cell r="D770" t="str">
            <v>Акционерное общество "Управление по строительству газопроводов и газификации"</v>
          </cell>
          <cell r="E770" t="str">
            <v>Площадка паровой передвижной промысловой установки АО "УСГГ"</v>
          </cell>
          <cell r="F770" t="str">
            <v>А59-50089-0007</v>
          </cell>
          <cell r="G770" t="str">
            <v>III класс</v>
          </cell>
        </row>
        <row r="771">
          <cell r="A771" t="str">
            <v>002104822431</v>
          </cell>
          <cell r="B771">
            <v>0</v>
          </cell>
          <cell r="C771" t="str">
            <v>Прочие</v>
          </cell>
          <cell r="D771" t="str">
            <v>Акционерное общество "Управление по строительству газопроводов и газификации"</v>
          </cell>
          <cell r="E771" t="str">
            <v>Сеть газопотребления АО "УСГГ"</v>
          </cell>
          <cell r="F771" t="str">
            <v>А59-50089-0008</v>
          </cell>
          <cell r="G771" t="str">
            <v>III класс</v>
          </cell>
        </row>
        <row r="772">
          <cell r="A772" t="str">
            <v>002104822482</v>
          </cell>
          <cell r="B772">
            <v>1</v>
          </cell>
          <cell r="C772" t="str">
            <v>Прочие</v>
          </cell>
          <cell r="D772" t="str">
            <v>Открытое акционерное общество "Тепло-Энергетик"</v>
          </cell>
          <cell r="E772" t="str">
            <v>Система теплоснабжения</v>
          </cell>
          <cell r="F772" t="str">
            <v>А59-60180-0001</v>
          </cell>
          <cell r="G772" t="str">
            <v>III класс</v>
          </cell>
        </row>
        <row r="773">
          <cell r="A773" t="str">
            <v>002104822483</v>
          </cell>
          <cell r="B773">
            <v>0</v>
          </cell>
          <cell r="C773" t="str">
            <v>Прочие</v>
          </cell>
          <cell r="D773" t="str">
            <v>Открытое акционерное общество "Тепло-Энергетик"</v>
          </cell>
          <cell r="E773" t="str">
            <v>Участок передвижных паровых установок</v>
          </cell>
          <cell r="F773" t="str">
            <v>А59-60180-0004</v>
          </cell>
          <cell r="G773" t="str">
            <v>III класс</v>
          </cell>
        </row>
        <row r="774">
          <cell r="A774" t="str">
            <v>002104822490</v>
          </cell>
          <cell r="B774">
            <v>1</v>
          </cell>
          <cell r="C774" t="str">
            <v>Прочие</v>
          </cell>
          <cell r="D774" t="str">
            <v>Общество с ограниченной ответственностью "ПОЛАР"</v>
          </cell>
          <cell r="E774" t="str">
            <v>Площадка передвижной авровой установки</v>
          </cell>
          <cell r="F774" t="str">
            <v>А59-60356-0009</v>
          </cell>
          <cell r="G774" t="str">
            <v>III класс</v>
          </cell>
        </row>
        <row r="775">
          <cell r="A775" t="str">
            <v>002104822499</v>
          </cell>
          <cell r="B775">
            <v>1</v>
          </cell>
          <cell r="C775" t="str">
            <v>Прочие</v>
          </cell>
          <cell r="D775" t="str">
            <v>Муниципальное пассажирское автотранспортное предприятие муниципального образования город Лабытнанги "Север"</v>
          </cell>
          <cell r="E775" t="str">
            <v>Сеть газопотребления МПАТП "Север"</v>
          </cell>
          <cell r="F775" t="str">
            <v>А59-60574-0001</v>
          </cell>
          <cell r="G775" t="str">
            <v>III класс</v>
          </cell>
        </row>
        <row r="776">
          <cell r="A776" t="str">
            <v>002104822409</v>
          </cell>
          <cell r="B776">
            <v>1</v>
          </cell>
          <cell r="C776" t="str">
            <v>Прочие</v>
          </cell>
          <cell r="D776" t="str">
            <v>Общество с ограниченной ответственностью "Газпром добыча Надым"</v>
          </cell>
          <cell r="E776" t="str">
            <v>Участок магистрального газопровода ГП-2 Бованенковского месторождения</v>
          </cell>
          <cell r="F776" t="str">
            <v>А59-50021-0167</v>
          </cell>
          <cell r="G776" t="str">
            <v>II класс</v>
          </cell>
        </row>
        <row r="777">
          <cell r="A777" t="str">
            <v>002104822410</v>
          </cell>
          <cell r="B777">
            <v>0</v>
          </cell>
          <cell r="C777" t="str">
            <v>Прочие</v>
          </cell>
          <cell r="D777" t="str">
            <v>Общество с ограниченной ответственностью "Газпром добыча Надым"</v>
          </cell>
          <cell r="E777" t="str">
            <v>Участок магистрального газопровода ГП-1 Бованенковского месторождения</v>
          </cell>
          <cell r="F777" t="str">
            <v>А59-50021-0174</v>
          </cell>
          <cell r="G777" t="str">
            <v>III класс</v>
          </cell>
        </row>
        <row r="778">
          <cell r="A778" t="str">
            <v>002104822411</v>
          </cell>
          <cell r="B778">
            <v>0</v>
          </cell>
          <cell r="C778" t="str">
            <v>Прочие</v>
          </cell>
          <cell r="D778" t="str">
            <v>Общество с ограниченной ответственностью "Газпром добыча Надым"</v>
          </cell>
          <cell r="E778" t="str">
            <v>Участок магистрального трубопровода ГП-3 Бованенковского месторождения</v>
          </cell>
          <cell r="F778" t="str">
            <v>А59-50021-0182</v>
          </cell>
          <cell r="G778" t="str">
            <v>II класс</v>
          </cell>
        </row>
        <row r="779">
          <cell r="A779" t="str">
            <v>002104822448</v>
          </cell>
          <cell r="B779">
            <v>1</v>
          </cell>
          <cell r="C779" t="str">
            <v>Прочие</v>
          </cell>
          <cell r="D779" t="str">
            <v>Общество с ограниченной ответственностью "НОВАТЭК-ЮРХАРОВНЕФТЕГАЗ"</v>
          </cell>
          <cell r="E779" t="str">
            <v>Фонд скважин Юрхаровского НГКМ</v>
          </cell>
          <cell r="F779" t="str">
            <v>А59-50203-0001</v>
          </cell>
          <cell r="G779" t="str">
            <v>III класс</v>
          </cell>
        </row>
        <row r="780">
          <cell r="A780" t="str">
            <v>002104822449</v>
          </cell>
          <cell r="B780">
            <v>0</v>
          </cell>
          <cell r="C780" t="str">
            <v>Прочие</v>
          </cell>
          <cell r="D780" t="str">
            <v>Общество с ограниченной ответственностью "НОВАТЭК-ЮРХАРОВНЕФТЕГАЗ"</v>
          </cell>
          <cell r="E780" t="str">
            <v>Участок комплексной подготовки газа Юрхаровского НГКМ</v>
          </cell>
          <cell r="F780" t="str">
            <v>А59-50203-0002</v>
          </cell>
          <cell r="G780" t="str">
            <v>II класс</v>
          </cell>
        </row>
        <row r="781">
          <cell r="A781" t="str">
            <v>002104822450</v>
          </cell>
          <cell r="B781">
            <v>0</v>
          </cell>
          <cell r="C781" t="str">
            <v>Прочие</v>
          </cell>
          <cell r="D781" t="str">
            <v>Общество с ограниченной ответственностью "НОВАТЭК-ЮРХАРОВНЕФТЕГАЗ"</v>
          </cell>
          <cell r="E781" t="str">
            <v>Участок передвижных паровых установок</v>
          </cell>
          <cell r="F781" t="str">
            <v>А59-50203-0019</v>
          </cell>
          <cell r="G781" t="str">
            <v>III класс</v>
          </cell>
        </row>
        <row r="782">
          <cell r="A782" t="str">
            <v>002104822451</v>
          </cell>
          <cell r="B782">
            <v>0</v>
          </cell>
          <cell r="C782" t="str">
            <v>Прочие</v>
          </cell>
          <cell r="D782" t="str">
            <v>Общество с ограниченной ответственностью "НОВАТЭК-ЮРХАРОВНЕФТЕГАЗ"</v>
          </cell>
          <cell r="E782" t="str">
            <v>Площадка промысловой компрессорной станции Юрхаровского НГКМ</v>
          </cell>
          <cell r="F782" t="str">
            <v>А59-50203-0028</v>
          </cell>
          <cell r="G782" t="str">
            <v>II класс</v>
          </cell>
        </row>
        <row r="783">
          <cell r="A783" t="str">
            <v>002104822452</v>
          </cell>
          <cell r="B783">
            <v>0</v>
          </cell>
          <cell r="C783" t="str">
            <v>Прочие</v>
          </cell>
          <cell r="D783" t="str">
            <v>Общество с ограниченной ответственностью "НОВАТЭК-ЮРХАРОВНЕФТЕГАЗ"</v>
          </cell>
          <cell r="E783" t="str">
            <v>Система межпромысловых трубопроводов Юрхаровского НГКМ</v>
          </cell>
          <cell r="F783" t="str">
            <v>А59-50203-0029</v>
          </cell>
          <cell r="G783" t="str">
            <v>II класс</v>
          </cell>
        </row>
        <row r="784">
          <cell r="A784" t="str">
            <v>002104822485</v>
          </cell>
          <cell r="B784">
            <v>1</v>
          </cell>
          <cell r="C784" t="str">
            <v>Малое</v>
          </cell>
          <cell r="D784" t="str">
            <v>Общество с ограниченной ответственностью "Надымгоргаз"</v>
          </cell>
          <cell r="E784" t="str">
            <v>Сеть газоснабжения (г. Надым)</v>
          </cell>
          <cell r="F784" t="str">
            <v>А59-60205-0001</v>
          </cell>
          <cell r="G784" t="str">
            <v>III класс</v>
          </cell>
        </row>
        <row r="785">
          <cell r="A785" t="str">
            <v>002104822443</v>
          </cell>
          <cell r="B785">
            <v>1</v>
          </cell>
          <cell r="C785" t="str">
            <v>Прочие</v>
          </cell>
          <cell r="D785" t="str">
            <v>Акционерное общество "Арктическая газовая компания"</v>
          </cell>
          <cell r="E785" t="str">
            <v>Склад метанола Уренгойского НГКМ</v>
          </cell>
          <cell r="F785" t="str">
            <v>А59-50131-0032</v>
          </cell>
          <cell r="G785" t="str">
            <v>III класс</v>
          </cell>
        </row>
        <row r="786">
          <cell r="A786" t="str">
            <v>002104822455</v>
          </cell>
          <cell r="B786">
            <v>1</v>
          </cell>
          <cell r="C786" t="str">
            <v>Прочие</v>
          </cell>
          <cell r="D786" t="str">
            <v>Акционерное общество "Сибирская нефтегазовая компания"</v>
          </cell>
          <cell r="E786" t="str">
            <v>Фонд скважин Берегового газоконденсатного месторождения</v>
          </cell>
          <cell r="F786" t="str">
            <v>А59-50239-0002</v>
          </cell>
          <cell r="G786" t="str">
            <v>III класс</v>
          </cell>
        </row>
        <row r="787">
          <cell r="A787" t="str">
            <v>002104822456</v>
          </cell>
          <cell r="B787">
            <v>0</v>
          </cell>
          <cell r="C787" t="str">
            <v>Прочие</v>
          </cell>
          <cell r="D787" t="str">
            <v>Акционерное общество "Сибирская нефтегазовая компания"</v>
          </cell>
          <cell r="E787" t="str">
            <v>Объект добычи нефти, газа и газового конденсата Пырейного газоконденсатного месторождения (фонд скважин Пырейного газоконденсатного месторождения</v>
          </cell>
          <cell r="F787" t="str">
            <v>А59-50239-0016</v>
          </cell>
          <cell r="G787" t="str">
            <v>III класс</v>
          </cell>
        </row>
        <row r="788">
          <cell r="A788" t="str">
            <v>002104822432</v>
          </cell>
          <cell r="B788">
            <v>1</v>
          </cell>
          <cell r="C788" t="str">
            <v>Малое</v>
          </cell>
          <cell r="D788" t="str">
            <v>Общество с ограниченной ответственностью Фирма "Макс"</v>
          </cell>
          <cell r="E788" t="str">
            <v>Участок технического обслуживания установок для ремонта скважин</v>
          </cell>
          <cell r="F788" t="str">
            <v>А59-50113-0003</v>
          </cell>
          <cell r="G788" t="str">
            <v>-</v>
          </cell>
        </row>
        <row r="789">
          <cell r="A789" t="str">
            <v>002104822433</v>
          </cell>
          <cell r="B789">
            <v>0</v>
          </cell>
          <cell r="C789" t="str">
            <v>Малое</v>
          </cell>
          <cell r="D789" t="str">
            <v>Общество с ограниченной ответственностью Фирма "Макс"</v>
          </cell>
          <cell r="E789" t="str">
            <v>Сеть газопотребления предприятия</v>
          </cell>
          <cell r="F789" t="str">
            <v>А59-50113-0004</v>
          </cell>
          <cell r="G789" t="str">
            <v>III класс</v>
          </cell>
        </row>
        <row r="790">
          <cell r="A790" t="str">
            <v>002104822419</v>
          </cell>
          <cell r="B790">
            <v>1</v>
          </cell>
          <cell r="C790" t="str">
            <v>Прочие</v>
          </cell>
          <cell r="D790" t="str">
            <v>Общество с ограниченной ответственностью "Газпром добыча Ямбург"</v>
          </cell>
          <cell r="E790" t="str">
            <v>Фонд скважин Газового промысла № 8 Ямбургского нефтегазоконденсатного месторождения</v>
          </cell>
          <cell r="F790" t="str">
            <v>А59-50040-0008</v>
          </cell>
          <cell r="G790" t="str">
            <v>III класс</v>
          </cell>
        </row>
        <row r="791">
          <cell r="A791" t="str">
            <v>002104822420</v>
          </cell>
          <cell r="B791">
            <v>0</v>
          </cell>
          <cell r="C791" t="str">
            <v>Прочие</v>
          </cell>
          <cell r="D791" t="str">
            <v>Общество с ограниченной ответственностью "Газпром добыча Ямбург"</v>
          </cell>
          <cell r="E791" t="str">
            <v>Фонд скважин Газового промысла № 1В Ямбургского нефтегазоконденсатного месторождения</v>
          </cell>
          <cell r="F791" t="str">
            <v>А59-50040-0009</v>
          </cell>
          <cell r="G791" t="str">
            <v>III класс</v>
          </cell>
        </row>
        <row r="792">
          <cell r="A792" t="str">
            <v>002104822421</v>
          </cell>
          <cell r="B792">
            <v>0</v>
          </cell>
          <cell r="C792" t="str">
            <v>Прочие</v>
          </cell>
          <cell r="D792" t="str">
            <v>Общество с ограниченной ответственностью "Газпром добыча Ямбург"</v>
          </cell>
          <cell r="E792" t="str">
            <v>Фонд скважин Газового промысла № 3 В Ямбургского нефтегазоконденсатного месторождения</v>
          </cell>
          <cell r="F792" t="str">
            <v>А59-50040-0010</v>
          </cell>
          <cell r="G792" t="str">
            <v>III класс</v>
          </cell>
        </row>
        <row r="793">
          <cell r="A793" t="str">
            <v>002104822422</v>
          </cell>
          <cell r="B793">
            <v>0</v>
          </cell>
          <cell r="C793" t="str">
            <v>Прочие</v>
          </cell>
          <cell r="D793" t="str">
            <v>Общество с ограниченной ответственностью "Газпром добыча Ямбург"</v>
          </cell>
          <cell r="E793" t="str">
            <v>Фонд скважин Газового промысла № 3С Заполярного нефтегазоконденсатного месторождения</v>
          </cell>
          <cell r="F793" t="str">
            <v>А59-50040-0011</v>
          </cell>
          <cell r="G793" t="str">
            <v>III класс</v>
          </cell>
        </row>
        <row r="794">
          <cell r="A794" t="str">
            <v>002104822423</v>
          </cell>
          <cell r="B794">
            <v>0</v>
          </cell>
          <cell r="C794" t="str">
            <v>Прочие</v>
          </cell>
          <cell r="D794" t="str">
            <v>Общество с ограниченной ответственностью "Газпром добыча Ямбург"</v>
          </cell>
          <cell r="E794" t="str">
            <v>Фонд скважин Газового промысла № 4А Ямбургского нефтегазоконденсатного месторождения</v>
          </cell>
          <cell r="F794" t="str">
            <v>А59-50040-0026</v>
          </cell>
          <cell r="G794" t="str">
            <v>III класс</v>
          </cell>
        </row>
        <row r="795">
          <cell r="A795" t="str">
            <v>002104822424</v>
          </cell>
          <cell r="B795">
            <v>0</v>
          </cell>
          <cell r="C795" t="str">
            <v>Прочие</v>
          </cell>
          <cell r="D795" t="str">
            <v>Общество с ограниченной ответственностью "Газпром добыча Ямбург"</v>
          </cell>
          <cell r="E795" t="str">
            <v>Фонд скважин Газового промысла № 2В Ямбургского нефтегазоконденсатного месторождения</v>
          </cell>
          <cell r="F795" t="str">
            <v>А59-50040-0042</v>
          </cell>
          <cell r="G795" t="str">
            <v>III класс</v>
          </cell>
        </row>
        <row r="796">
          <cell r="A796" t="str">
            <v>002104822425</v>
          </cell>
          <cell r="B796">
            <v>0</v>
          </cell>
          <cell r="C796" t="str">
            <v>Прочие</v>
          </cell>
          <cell r="D796" t="str">
            <v>Общество с ограниченной ответственностью "Газпром добыча Ямбург"</v>
          </cell>
          <cell r="E796" t="str">
            <v>Фонд скважин Газового промысла № 2С Заполярного нефтегазоконденсатного месторождения</v>
          </cell>
          <cell r="F796" t="str">
            <v>А59-50040-0049</v>
          </cell>
          <cell r="G796" t="str">
            <v>III класс</v>
          </cell>
        </row>
        <row r="797">
          <cell r="A797" t="str">
            <v>002104822426</v>
          </cell>
          <cell r="B797">
            <v>0</v>
          </cell>
          <cell r="C797" t="str">
            <v>Прочие</v>
          </cell>
          <cell r="D797" t="str">
            <v>Общество с ограниченной ответственностью "Газпром добыча Ямбург"</v>
          </cell>
          <cell r="E797" t="str">
            <v>Фонд скважин Газового промысла №2В Заполярного нефтегазоконденсатного месторождения</v>
          </cell>
          <cell r="F797" t="str">
            <v>А59-50040-0160</v>
          </cell>
          <cell r="G797" t="str">
            <v>III класс</v>
          </cell>
        </row>
        <row r="798">
          <cell r="A798" t="str">
            <v>002104822412</v>
          </cell>
          <cell r="B798">
            <v>1</v>
          </cell>
          <cell r="C798" t="str">
            <v>Прочие</v>
          </cell>
          <cell r="D798" t="str">
            <v>Общество с ограниченной ответственностью "Газпром добыча Уренгой"</v>
          </cell>
          <cell r="E798" t="str">
            <v>Фонд скважин Нефтепромысла № 2 Ачимовского участка Уренгойского нефтегазоконденсатного месторождения</v>
          </cell>
          <cell r="F798" t="str">
            <v>А59-50034-0202</v>
          </cell>
          <cell r="G798" t="str">
            <v>III класс</v>
          </cell>
        </row>
        <row r="799">
          <cell r="A799" t="str">
            <v>002104822413</v>
          </cell>
          <cell r="B799">
            <v>0</v>
          </cell>
          <cell r="C799" t="str">
            <v>Прочие</v>
          </cell>
          <cell r="D799" t="str">
            <v>Общество с ограниченной ответственностью "Газпром добыча Уренгой"</v>
          </cell>
          <cell r="E799" t="str">
            <v>Фонд скважин Нефтепромысла № 2 Уренгойской площади Уренгойского нефтегазоконденсатного месторождения</v>
          </cell>
          <cell r="F799" t="str">
            <v>А59-50034-0203</v>
          </cell>
          <cell r="G799" t="str">
            <v>III класс</v>
          </cell>
        </row>
        <row r="800">
          <cell r="A800" t="str">
            <v>002104822414</v>
          </cell>
          <cell r="B800">
            <v>0</v>
          </cell>
          <cell r="C800" t="str">
            <v>Прочие</v>
          </cell>
          <cell r="D800" t="str">
            <v>Общество с ограниченной ответственностью "Газпром добыча Уренгой"</v>
          </cell>
          <cell r="E800" t="str">
            <v>Фонд скважин газоконденсатного промысла №1А Уренгойского нефтегазоконденсатного месторождения</v>
          </cell>
          <cell r="F800" t="str">
            <v>А59-50034-0204</v>
          </cell>
          <cell r="G800" t="str">
            <v>III класс</v>
          </cell>
        </row>
        <row r="801">
          <cell r="A801" t="str">
            <v>002104822415</v>
          </cell>
          <cell r="B801">
            <v>0</v>
          </cell>
          <cell r="C801" t="str">
            <v>Прочие</v>
          </cell>
          <cell r="D801" t="str">
            <v>Общество с ограниченной ответственностью "Газпром добыча Уренгой"</v>
          </cell>
          <cell r="E801" t="str">
            <v>Фонд скважин газоконденсатного промысла №2 Уренгойской площади Уренгойского нефтегазоконденсатного месторождения</v>
          </cell>
          <cell r="F801" t="str">
            <v>А59-50034-0207</v>
          </cell>
          <cell r="G801" t="str">
            <v>III класс</v>
          </cell>
        </row>
        <row r="802">
          <cell r="A802" t="str">
            <v>002104822416</v>
          </cell>
          <cell r="B802">
            <v>0</v>
          </cell>
          <cell r="C802" t="str">
            <v>Прочие</v>
          </cell>
          <cell r="D802" t="str">
            <v>Общество с ограниченной ответственностью "Газпром добыча Уренгой"</v>
          </cell>
          <cell r="E802" t="str">
            <v>Фонд скважин газоконденсатного промысла №2 Уренгойского нефтегазоконденсатного месторождения</v>
          </cell>
          <cell r="F802" t="str">
            <v>А59-50034-0208</v>
          </cell>
          <cell r="G802" t="str">
            <v>III класс</v>
          </cell>
        </row>
        <row r="803">
          <cell r="A803" t="str">
            <v>002104822417</v>
          </cell>
          <cell r="B803">
            <v>0</v>
          </cell>
          <cell r="C803" t="str">
            <v>Прочие</v>
          </cell>
          <cell r="D803" t="str">
            <v>Общество с ограниченной ответственностью "Газпром добыча Уренгой"</v>
          </cell>
          <cell r="E803" t="str">
            <v>Фонд скважин газового промысла №13 Ен-Яхинской площади Уренгойского нефтегазоконденсатного месторождения</v>
          </cell>
          <cell r="F803" t="str">
            <v>А59-50034-0219</v>
          </cell>
          <cell r="G803" t="str">
            <v>III класс</v>
          </cell>
        </row>
        <row r="804">
          <cell r="A804" t="str">
            <v>002104821879</v>
          </cell>
          <cell r="B804">
            <v>1</v>
          </cell>
          <cell r="C804" t="str">
            <v>Прочие</v>
          </cell>
          <cell r="D804" t="str">
            <v>Общество с ограниченной ответственностью "Фоника-Нефтепродукт"</v>
          </cell>
          <cell r="E804" t="str">
            <v>Площадка получения бензиново-дизельных фракций</v>
          </cell>
          <cell r="F804" t="str">
            <v>А41-05590-0001</v>
          </cell>
          <cell r="G804" t="str">
            <v>искл</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770"/>
  <sheetViews>
    <sheetView tabSelected="1" zoomScale="85" zoomScaleNormal="85"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15" customHeight="1" x14ac:dyDescent="0.25">
      <c r="A4" s="1"/>
      <c r="B4" s="8" t="s">
        <v>5</v>
      </c>
      <c r="C4" s="35" t="s">
        <v>6</v>
      </c>
      <c r="D4" s="35"/>
      <c r="E4" s="35"/>
      <c r="F4" s="35"/>
      <c r="G4" s="35"/>
      <c r="H4" s="35"/>
      <c r="I4" s="1"/>
      <c r="J4" s="1"/>
      <c r="K4" s="1"/>
      <c r="L4" s="1"/>
      <c r="M4" s="1"/>
      <c r="N4" s="1"/>
      <c r="O4" s="1"/>
      <c r="P4" s="1"/>
      <c r="Q4" s="3"/>
      <c r="R4" s="3"/>
      <c r="S4" s="3"/>
      <c r="T4" s="3"/>
      <c r="U4" s="3"/>
      <c r="V4" s="1"/>
      <c r="W4" s="1"/>
      <c r="X4" s="1"/>
      <c r="Y4" s="1"/>
      <c r="Z4" s="1"/>
      <c r="AA4" s="1"/>
      <c r="AB4" s="6"/>
      <c r="AC4" s="11"/>
      <c r="AD4" s="6" t="s">
        <v>7</v>
      </c>
      <c r="AE4" s="1"/>
      <c r="AF4" s="1"/>
      <c r="AG4" s="1"/>
      <c r="AH4" s="1"/>
      <c r="AI4" s="1"/>
      <c r="AJ4" s="1" t="s">
        <v>39</v>
      </c>
    </row>
    <row r="5" spans="1:36" ht="15.75" x14ac:dyDescent="0.25">
      <c r="A5" s="1"/>
      <c r="B5" s="8" t="s">
        <v>8</v>
      </c>
      <c r="C5" s="33">
        <v>44196</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x14ac:dyDescent="0.25">
      <c r="A6" s="1"/>
      <c r="B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c r="AG6" s="1"/>
      <c r="AH6" s="1"/>
      <c r="AI6" s="1"/>
      <c r="AJ6" s="1" t="s">
        <v>41</v>
      </c>
    </row>
    <row r="7" spans="1:36" ht="15.75" x14ac:dyDescent="0.25">
      <c r="A7" s="1"/>
      <c r="B7" s="1"/>
      <c r="C7" s="1"/>
      <c r="D7" s="1"/>
      <c r="E7" s="1"/>
      <c r="F7" s="1"/>
      <c r="G7" s="1"/>
      <c r="H7" s="1"/>
      <c r="I7" s="1"/>
      <c r="J7" s="13" t="s">
        <v>9</v>
      </c>
      <c r="L7" s="1"/>
      <c r="M7" s="1"/>
      <c r="N7" s="1"/>
      <c r="O7" s="1"/>
      <c r="P7" s="1"/>
      <c r="Q7" s="1"/>
      <c r="R7" s="12"/>
      <c r="S7" s="12"/>
      <c r="T7" s="12"/>
      <c r="U7" s="12"/>
      <c r="V7" s="1"/>
      <c r="W7" s="1"/>
      <c r="X7" s="1"/>
      <c r="Y7" s="1"/>
      <c r="Z7" s="1"/>
      <c r="AA7" s="1"/>
    </row>
    <row r="8" spans="1:36" ht="15.75" x14ac:dyDescent="0.25">
      <c r="A8" s="1"/>
      <c r="B8" s="36" t="s">
        <v>48</v>
      </c>
      <c r="C8" s="36"/>
      <c r="D8" s="36"/>
      <c r="E8" s="36"/>
      <c r="F8" s="36"/>
      <c r="G8" s="36"/>
      <c r="H8" s="36"/>
      <c r="I8" s="36"/>
      <c r="J8" s="36"/>
      <c r="K8" s="36"/>
      <c r="L8" s="36"/>
      <c r="M8" s="36"/>
      <c r="N8" s="36"/>
      <c r="O8" s="36"/>
      <c r="P8" s="36"/>
      <c r="Q8" s="36"/>
      <c r="R8" s="36"/>
      <c r="S8" s="36"/>
      <c r="T8" s="36"/>
      <c r="U8" s="36"/>
      <c r="V8" s="1"/>
      <c r="W8" s="1"/>
      <c r="X8" s="1"/>
      <c r="Y8" s="1"/>
      <c r="Z8" s="1"/>
      <c r="AA8" s="1"/>
    </row>
    <row r="9" spans="1:36" ht="33" customHeight="1" x14ac:dyDescent="0.25">
      <c r="A9" s="1"/>
      <c r="B9" s="1"/>
      <c r="C9" s="37" t="s">
        <v>58</v>
      </c>
      <c r="D9" s="37"/>
      <c r="E9" s="37"/>
      <c r="F9" s="37"/>
      <c r="G9" s="37"/>
      <c r="H9" s="37"/>
      <c r="I9" s="37"/>
      <c r="J9" s="37"/>
      <c r="K9" s="37"/>
      <c r="L9" s="37"/>
      <c r="M9" s="37"/>
      <c r="N9" s="37"/>
      <c r="O9" s="37"/>
      <c r="P9" s="37"/>
      <c r="Q9" s="37"/>
      <c r="R9" s="37"/>
      <c r="S9" s="1"/>
      <c r="T9" s="1"/>
      <c r="U9" s="1"/>
      <c r="V9" s="1"/>
      <c r="W9" s="1"/>
      <c r="X9" s="1"/>
      <c r="Y9" s="1"/>
      <c r="Z9" s="1"/>
      <c r="AA9" s="1"/>
    </row>
    <row r="10" spans="1:36" x14ac:dyDescent="0.25">
      <c r="A10" s="1"/>
      <c r="B10" s="1"/>
      <c r="C10" s="38" t="s">
        <v>10</v>
      </c>
      <c r="D10" s="38"/>
      <c r="E10" s="38"/>
      <c r="F10" s="38"/>
      <c r="G10" s="38"/>
      <c r="H10" s="38"/>
      <c r="I10" s="38"/>
      <c r="J10" s="38"/>
      <c r="K10" s="38"/>
      <c r="L10" s="38"/>
      <c r="M10" s="38"/>
      <c r="N10" s="38"/>
      <c r="O10" s="38"/>
      <c r="P10" s="38"/>
      <c r="Q10" s="38"/>
      <c r="R10" s="38"/>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4"/>
      <c r="S13" s="14" t="s">
        <v>11</v>
      </c>
      <c r="T13" s="14"/>
      <c r="U13" s="14"/>
      <c r="V13" s="1"/>
      <c r="W13" s="1"/>
      <c r="X13" s="1"/>
      <c r="Y13" s="1"/>
      <c r="Z13" s="1"/>
      <c r="AA13" s="1"/>
    </row>
    <row r="14" spans="1:36" x14ac:dyDescent="0.25">
      <c r="A14" s="1"/>
      <c r="B14" s="1"/>
      <c r="C14" s="1"/>
      <c r="D14" s="1"/>
      <c r="E14" s="1"/>
      <c r="F14" s="1"/>
      <c r="G14" s="1"/>
      <c r="H14" s="1"/>
      <c r="I14" s="1"/>
      <c r="J14" s="1"/>
      <c r="K14" s="1"/>
      <c r="L14" s="1"/>
      <c r="M14" s="1"/>
      <c r="N14" s="1"/>
      <c r="O14" s="1"/>
      <c r="P14" s="1"/>
      <c r="Q14" s="15"/>
      <c r="R14" s="15"/>
      <c r="S14" s="15"/>
      <c r="T14" s="15"/>
      <c r="U14" s="15"/>
      <c r="V14" s="1"/>
      <c r="W14" s="1"/>
      <c r="X14" s="1"/>
      <c r="Y14" s="1"/>
      <c r="Z14" s="1"/>
      <c r="AA14" s="1"/>
    </row>
    <row r="15" spans="1:36" x14ac:dyDescent="0.25">
      <c r="A15" s="1"/>
      <c r="B15" s="1"/>
      <c r="C15" s="1"/>
      <c r="D15" s="1"/>
      <c r="E15" s="1"/>
      <c r="F15" s="1"/>
      <c r="G15" s="1"/>
      <c r="H15" s="1"/>
      <c r="I15" s="1"/>
      <c r="J15" s="1"/>
      <c r="K15" s="1"/>
      <c r="L15" s="1"/>
      <c r="M15" s="1"/>
      <c r="N15" s="1"/>
      <c r="O15" s="1"/>
      <c r="P15" s="1"/>
      <c r="Q15" s="38" t="s">
        <v>12</v>
      </c>
      <c r="R15" s="38"/>
      <c r="S15" s="38"/>
      <c r="T15" s="38"/>
      <c r="U15" s="38"/>
      <c r="V15" s="1"/>
      <c r="W15" s="1"/>
      <c r="X15" s="1"/>
      <c r="Y15" s="1"/>
      <c r="Z15" s="1"/>
      <c r="AA15" s="1"/>
    </row>
    <row r="16" spans="1:36" ht="16.5" x14ac:dyDescent="0.3">
      <c r="A16" s="1"/>
      <c r="B16" s="1"/>
      <c r="C16" s="1"/>
      <c r="D16" s="1"/>
      <c r="E16" s="1"/>
      <c r="F16" s="1"/>
      <c r="G16" s="1"/>
      <c r="H16" s="1"/>
      <c r="I16" s="1"/>
      <c r="J16" s="1"/>
      <c r="K16" s="1"/>
      <c r="L16" s="1"/>
      <c r="M16" s="1"/>
      <c r="N16" s="1"/>
      <c r="O16" s="1"/>
      <c r="P16" s="1"/>
      <c r="Q16" s="16" t="s">
        <v>13</v>
      </c>
      <c r="R16" s="15"/>
      <c r="S16" s="15"/>
      <c r="T16" s="15"/>
      <c r="U16" s="15"/>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7" t="s">
        <v>14</v>
      </c>
      <c r="L18" s="1"/>
      <c r="M18" s="1"/>
      <c r="N18" s="1"/>
      <c r="O18" s="1"/>
      <c r="P18" s="1"/>
      <c r="Q18" s="1"/>
      <c r="R18" s="1"/>
      <c r="S18" s="1"/>
      <c r="T18" s="1"/>
      <c r="U18" s="1"/>
      <c r="V18" s="1"/>
      <c r="W18" s="1"/>
      <c r="X18" s="1"/>
      <c r="Y18" s="1"/>
      <c r="Z18" s="1"/>
      <c r="AA18" s="1"/>
    </row>
    <row r="19" spans="1:34" ht="15.75" x14ac:dyDescent="0.25">
      <c r="A19" s="1"/>
      <c r="B19" s="1"/>
      <c r="C19" s="1"/>
      <c r="D19" s="1"/>
      <c r="E19" s="1"/>
      <c r="F19" s="18"/>
      <c r="G19" s="1"/>
      <c r="H19" s="18"/>
      <c r="I19" s="1"/>
      <c r="J19" s="18"/>
      <c r="K19" s="1"/>
      <c r="L19" s="18"/>
      <c r="M19" s="18"/>
      <c r="N19" s="18"/>
      <c r="O19" s="18"/>
      <c r="P19" s="18"/>
      <c r="Q19" s="19" t="s">
        <v>51</v>
      </c>
      <c r="R19" s="20" t="s">
        <v>59</v>
      </c>
      <c r="S19" s="1"/>
      <c r="T19" s="1"/>
      <c r="U19" s="1"/>
      <c r="V19" s="1"/>
      <c r="W19" s="1"/>
      <c r="X19" s="1"/>
      <c r="Y19" s="1"/>
      <c r="Z19" s="1"/>
      <c r="AA19" s="1"/>
      <c r="AE19" t="s">
        <v>60</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41" t="s">
        <v>49</v>
      </c>
      <c r="C21" s="39" t="s">
        <v>15</v>
      </c>
      <c r="D21" s="39"/>
      <c r="E21" s="39"/>
      <c r="F21" s="42" t="s">
        <v>16</v>
      </c>
      <c r="G21" s="42" t="s">
        <v>17</v>
      </c>
      <c r="H21" s="39" t="s">
        <v>18</v>
      </c>
      <c r="I21" s="39" t="s">
        <v>19</v>
      </c>
      <c r="J21" s="39"/>
      <c r="K21" s="39"/>
      <c r="L21" s="39"/>
      <c r="M21" s="42" t="s">
        <v>52</v>
      </c>
      <c r="N21" s="41" t="s">
        <v>20</v>
      </c>
      <c r="O21" s="41"/>
      <c r="P21" s="42" t="s">
        <v>21</v>
      </c>
      <c r="Q21" s="42" t="s">
        <v>22</v>
      </c>
      <c r="R21" s="41" t="s">
        <v>23</v>
      </c>
      <c r="S21" s="41"/>
      <c r="T21" s="41"/>
      <c r="U21" s="41" t="s">
        <v>24</v>
      </c>
      <c r="V21" s="39" t="s">
        <v>25</v>
      </c>
      <c r="W21" s="39"/>
      <c r="X21" s="39"/>
      <c r="Y21" s="39"/>
      <c r="Z21" s="40" t="s">
        <v>26</v>
      </c>
      <c r="AA21" s="39" t="s">
        <v>27</v>
      </c>
    </row>
    <row r="22" spans="1:34" ht="225" customHeight="1" x14ac:dyDescent="0.25">
      <c r="A22" s="1"/>
      <c r="B22" s="41"/>
      <c r="C22" s="22" t="s">
        <v>50</v>
      </c>
      <c r="D22" s="22" t="s">
        <v>28</v>
      </c>
      <c r="E22" s="23" t="s">
        <v>29</v>
      </c>
      <c r="F22" s="42"/>
      <c r="G22" s="42"/>
      <c r="H22" s="42"/>
      <c r="I22" s="22" t="s">
        <v>30</v>
      </c>
      <c r="J22" s="22" t="s">
        <v>53</v>
      </c>
      <c r="K22" s="22" t="s">
        <v>31</v>
      </c>
      <c r="L22" s="22" t="s">
        <v>32</v>
      </c>
      <c r="M22" s="42"/>
      <c r="N22" s="23" t="s">
        <v>33</v>
      </c>
      <c r="O22" s="22" t="s">
        <v>34</v>
      </c>
      <c r="P22" s="42"/>
      <c r="Q22" s="42"/>
      <c r="R22" s="22" t="s">
        <v>37</v>
      </c>
      <c r="S22" s="22" t="s">
        <v>35</v>
      </c>
      <c r="T22" s="22" t="s">
        <v>36</v>
      </c>
      <c r="U22" s="41"/>
      <c r="V22" s="22" t="s">
        <v>54</v>
      </c>
      <c r="W22" s="21" t="s">
        <v>55</v>
      </c>
      <c r="X22" s="22" t="s">
        <v>56</v>
      </c>
      <c r="Y22" s="22" t="s">
        <v>45</v>
      </c>
      <c r="Z22" s="40"/>
      <c r="AA22" s="40"/>
    </row>
    <row r="23" spans="1:34" x14ac:dyDescent="0.25">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24</v>
      </c>
      <c r="Z23" s="28">
        <v>25</v>
      </c>
      <c r="AA23" s="27">
        <v>26</v>
      </c>
    </row>
    <row r="24" spans="1:34" ht="105" x14ac:dyDescent="0.25">
      <c r="A24" s="1"/>
      <c r="B24" s="29" t="s">
        <v>66</v>
      </c>
      <c r="C24" s="29" t="s">
        <v>70</v>
      </c>
      <c r="D24" s="29"/>
      <c r="E24" s="29" t="s">
        <v>68</v>
      </c>
      <c r="F24" s="30" t="s">
        <v>65</v>
      </c>
      <c r="G24" s="30" t="s">
        <v>64</v>
      </c>
      <c r="H24" s="29" t="s">
        <v>61</v>
      </c>
      <c r="I24" s="31"/>
      <c r="J24" s="31" t="s">
        <v>63</v>
      </c>
      <c r="K24" s="31"/>
      <c r="L24" s="29"/>
      <c r="M24" s="30" t="s">
        <v>74</v>
      </c>
      <c r="N24" s="32" t="s">
        <v>62</v>
      </c>
      <c r="O24" s="32"/>
      <c r="P24" s="29" t="s">
        <v>67</v>
      </c>
      <c r="Q24" s="29"/>
      <c r="R24" s="29"/>
      <c r="S24" s="31"/>
      <c r="T24" s="31"/>
      <c r="U24" s="29"/>
      <c r="V24" s="29"/>
      <c r="W24" s="29"/>
      <c r="X24" s="29"/>
      <c r="Y24" s="29"/>
      <c r="Z24" s="30" t="s">
        <v>73</v>
      </c>
      <c r="AA24" s="34" t="str">
        <f>VLOOKUP(Z24,'[1]ПЛАН 2021'!$A$128:$G$804,7,FALSE)</f>
        <v>III класс</v>
      </c>
      <c r="AE24" t="s">
        <v>72</v>
      </c>
      <c r="AF24" t="s">
        <v>71</v>
      </c>
      <c r="AH24" t="s">
        <v>69</v>
      </c>
    </row>
    <row r="25" spans="1:34" ht="90" x14ac:dyDescent="0.25">
      <c r="A25" s="1"/>
      <c r="B25" s="29" t="s">
        <v>79</v>
      </c>
      <c r="C25" s="29" t="s">
        <v>82</v>
      </c>
      <c r="D25" s="29"/>
      <c r="E25" s="29" t="s">
        <v>80</v>
      </c>
      <c r="F25" s="30" t="s">
        <v>78</v>
      </c>
      <c r="G25" s="30" t="s">
        <v>77</v>
      </c>
      <c r="H25" s="29" t="s">
        <v>61</v>
      </c>
      <c r="I25" s="31"/>
      <c r="J25" s="31" t="s">
        <v>76</v>
      </c>
      <c r="K25" s="31"/>
      <c r="L25" s="29"/>
      <c r="M25" s="30" t="s">
        <v>87</v>
      </c>
      <c r="N25" s="32" t="s">
        <v>75</v>
      </c>
      <c r="O25" s="32"/>
      <c r="P25" s="29" t="s">
        <v>67</v>
      </c>
      <c r="Q25" s="29" t="s">
        <v>84</v>
      </c>
      <c r="R25" s="29"/>
      <c r="S25" s="31"/>
      <c r="T25" s="31"/>
      <c r="U25" s="29"/>
      <c r="V25" s="29"/>
      <c r="W25" s="29"/>
      <c r="X25" s="29"/>
      <c r="Y25" s="29"/>
      <c r="Z25" s="30" t="s">
        <v>86</v>
      </c>
      <c r="AA25" s="34" t="str">
        <f>VLOOKUP(Z25,'[1]ПЛАН 2021'!$A$128:$G$804,7,FALSE)</f>
        <v>III класс</v>
      </c>
      <c r="AE25" t="s">
        <v>85</v>
      </c>
      <c r="AF25" t="s">
        <v>83</v>
      </c>
      <c r="AH25" t="s">
        <v>81</v>
      </c>
    </row>
    <row r="26" spans="1:34" ht="90" x14ac:dyDescent="0.25">
      <c r="A26" s="1"/>
      <c r="B26" s="29" t="s">
        <v>88</v>
      </c>
      <c r="C26" s="29" t="s">
        <v>82</v>
      </c>
      <c r="D26" s="29"/>
      <c r="E26" s="29" t="s">
        <v>89</v>
      </c>
      <c r="F26" s="30" t="s">
        <v>78</v>
      </c>
      <c r="G26" s="30" t="s">
        <v>77</v>
      </c>
      <c r="H26" s="29" t="s">
        <v>61</v>
      </c>
      <c r="I26" s="31"/>
      <c r="J26" s="31" t="s">
        <v>76</v>
      </c>
      <c r="K26" s="31"/>
      <c r="L26" s="29"/>
      <c r="M26" s="30" t="s">
        <v>87</v>
      </c>
      <c r="N26" s="32" t="s">
        <v>75</v>
      </c>
      <c r="O26" s="32"/>
      <c r="P26" s="29" t="s">
        <v>67</v>
      </c>
      <c r="Q26" s="29" t="s">
        <v>84</v>
      </c>
      <c r="R26" s="29"/>
      <c r="S26" s="31"/>
      <c r="T26" s="31"/>
      <c r="U26" s="29"/>
      <c r="V26" s="29"/>
      <c r="W26" s="29"/>
      <c r="X26" s="29"/>
      <c r="Y26" s="29"/>
      <c r="Z26" s="30" t="s">
        <v>93</v>
      </c>
      <c r="AA26" s="34" t="str">
        <f>VLOOKUP(Z26,'[1]ПЛАН 2021'!$A$128:$G$804,7,FALSE)</f>
        <v>III класс</v>
      </c>
      <c r="AE26" t="s">
        <v>92</v>
      </c>
      <c r="AF26" t="s">
        <v>91</v>
      </c>
      <c r="AH26" t="s">
        <v>90</v>
      </c>
    </row>
    <row r="27" spans="1:34" ht="255" x14ac:dyDescent="0.25">
      <c r="A27" s="1"/>
      <c r="B27" s="29" t="s">
        <v>95</v>
      </c>
      <c r="C27" s="29" t="s">
        <v>82</v>
      </c>
      <c r="D27" s="29"/>
      <c r="E27" s="29" t="s">
        <v>96</v>
      </c>
      <c r="F27" s="30" t="s">
        <v>78</v>
      </c>
      <c r="G27" s="30" t="s">
        <v>77</v>
      </c>
      <c r="H27" s="29" t="s">
        <v>61</v>
      </c>
      <c r="I27" s="31"/>
      <c r="J27" s="31"/>
      <c r="K27" s="31"/>
      <c r="L27" s="29" t="s">
        <v>94</v>
      </c>
      <c r="M27" s="30" t="s">
        <v>87</v>
      </c>
      <c r="N27" s="32" t="s">
        <v>75</v>
      </c>
      <c r="O27" s="32"/>
      <c r="P27" s="29" t="s">
        <v>67</v>
      </c>
      <c r="Q27" s="29" t="s">
        <v>84</v>
      </c>
      <c r="R27" s="29"/>
      <c r="S27" s="31"/>
      <c r="T27" s="31"/>
      <c r="U27" s="29"/>
      <c r="V27" s="29"/>
      <c r="W27" s="29"/>
      <c r="X27" s="29"/>
      <c r="Y27" s="29"/>
      <c r="Z27" s="30" t="s">
        <v>100</v>
      </c>
      <c r="AA27" s="34" t="str">
        <f>VLOOKUP(Z27,'[1]ПЛАН 2021'!$A$128:$G$804,7,FALSE)</f>
        <v>III класс</v>
      </c>
      <c r="AE27" t="s">
        <v>99</v>
      </c>
      <c r="AF27" t="s">
        <v>98</v>
      </c>
      <c r="AH27" t="s">
        <v>97</v>
      </c>
    </row>
    <row r="28" spans="1:34" ht="165" x14ac:dyDescent="0.25">
      <c r="A28" s="1"/>
      <c r="B28" s="29" t="s">
        <v>104</v>
      </c>
      <c r="C28" s="29" t="s">
        <v>107</v>
      </c>
      <c r="D28" s="29"/>
      <c r="E28" s="29" t="s">
        <v>105</v>
      </c>
      <c r="F28" s="30" t="s">
        <v>103</v>
      </c>
      <c r="G28" s="30" t="s">
        <v>102</v>
      </c>
      <c r="H28" s="29" t="s">
        <v>61</v>
      </c>
      <c r="I28" s="31"/>
      <c r="J28" s="31" t="s">
        <v>101</v>
      </c>
      <c r="K28" s="31"/>
      <c r="L28" s="29"/>
      <c r="M28" s="30" t="s">
        <v>111</v>
      </c>
      <c r="N28" s="32" t="s">
        <v>75</v>
      </c>
      <c r="O28" s="32"/>
      <c r="P28" s="29" t="s">
        <v>67</v>
      </c>
      <c r="Q28" s="29"/>
      <c r="R28" s="29"/>
      <c r="S28" s="31"/>
      <c r="T28" s="31"/>
      <c r="U28" s="29"/>
      <c r="V28" s="29"/>
      <c r="W28" s="29"/>
      <c r="X28" s="29"/>
      <c r="Y28" s="29"/>
      <c r="Z28" s="30" t="s">
        <v>110</v>
      </c>
      <c r="AA28" s="34" t="str">
        <f>VLOOKUP(Z28,'[1]ПЛАН 2021'!$A$128:$G$804,7,FALSE)</f>
        <v>III класс</v>
      </c>
      <c r="AE28" t="s">
        <v>109</v>
      </c>
      <c r="AF28" t="s">
        <v>108</v>
      </c>
      <c r="AH28" t="s">
        <v>106</v>
      </c>
    </row>
    <row r="29" spans="1:34" ht="120" x14ac:dyDescent="0.25">
      <c r="A29" s="1"/>
      <c r="B29" s="29" t="s">
        <v>113</v>
      </c>
      <c r="C29" s="29" t="s">
        <v>107</v>
      </c>
      <c r="D29" s="29"/>
      <c r="E29" s="29" t="s">
        <v>114</v>
      </c>
      <c r="F29" s="30" t="s">
        <v>103</v>
      </c>
      <c r="G29" s="30" t="s">
        <v>102</v>
      </c>
      <c r="H29" s="29" t="s">
        <v>61</v>
      </c>
      <c r="I29" s="31"/>
      <c r="J29" s="31" t="s">
        <v>112</v>
      </c>
      <c r="K29" s="31"/>
      <c r="L29" s="29"/>
      <c r="M29" s="30" t="s">
        <v>111</v>
      </c>
      <c r="N29" s="32" t="s">
        <v>75</v>
      </c>
      <c r="O29" s="32"/>
      <c r="P29" s="29" t="s">
        <v>67</v>
      </c>
      <c r="Q29" s="29"/>
      <c r="R29" s="29"/>
      <c r="S29" s="31"/>
      <c r="T29" s="31"/>
      <c r="U29" s="29"/>
      <c r="V29" s="29"/>
      <c r="W29" s="29"/>
      <c r="X29" s="29"/>
      <c r="Y29" s="29"/>
      <c r="Z29" s="30" t="s">
        <v>118</v>
      </c>
      <c r="AA29" s="34" t="str">
        <f>VLOOKUP(Z29,'[1]ПЛАН 2021'!$A$128:$G$804,7,FALSE)</f>
        <v>III класс</v>
      </c>
      <c r="AE29" t="s">
        <v>117</v>
      </c>
      <c r="AF29" t="s">
        <v>116</v>
      </c>
      <c r="AH29" t="s">
        <v>115</v>
      </c>
    </row>
    <row r="30" spans="1:34" ht="120" x14ac:dyDescent="0.25">
      <c r="A30" s="1"/>
      <c r="B30" s="29" t="s">
        <v>119</v>
      </c>
      <c r="C30" s="29" t="s">
        <v>107</v>
      </c>
      <c r="D30" s="29"/>
      <c r="E30" s="29" t="s">
        <v>120</v>
      </c>
      <c r="F30" s="30" t="s">
        <v>103</v>
      </c>
      <c r="G30" s="30" t="s">
        <v>102</v>
      </c>
      <c r="H30" s="29" t="s">
        <v>61</v>
      </c>
      <c r="I30" s="31"/>
      <c r="J30" s="31" t="s">
        <v>112</v>
      </c>
      <c r="K30" s="31"/>
      <c r="L30" s="29"/>
      <c r="M30" s="30" t="s">
        <v>111</v>
      </c>
      <c r="N30" s="32" t="s">
        <v>75</v>
      </c>
      <c r="O30" s="32"/>
      <c r="P30" s="29" t="s">
        <v>67</v>
      </c>
      <c r="Q30" s="29"/>
      <c r="R30" s="29"/>
      <c r="S30" s="31"/>
      <c r="T30" s="31"/>
      <c r="U30" s="29"/>
      <c r="V30" s="29"/>
      <c r="W30" s="29"/>
      <c r="X30" s="29"/>
      <c r="Y30" s="29"/>
      <c r="Z30" s="30" t="s">
        <v>124</v>
      </c>
      <c r="AA30" s="34" t="str">
        <f>VLOOKUP(Z30,'[1]ПЛАН 2021'!$A$128:$G$804,7,FALSE)</f>
        <v>III класс</v>
      </c>
      <c r="AE30" t="s">
        <v>123</v>
      </c>
      <c r="AF30" t="s">
        <v>122</v>
      </c>
      <c r="AH30" t="s">
        <v>121</v>
      </c>
    </row>
    <row r="31" spans="1:34" ht="165" x14ac:dyDescent="0.25">
      <c r="A31" s="1"/>
      <c r="B31" s="29" t="s">
        <v>128</v>
      </c>
      <c r="C31" s="29" t="s">
        <v>131</v>
      </c>
      <c r="D31" s="29"/>
      <c r="E31" s="29" t="s">
        <v>129</v>
      </c>
      <c r="F31" s="30" t="s">
        <v>127</v>
      </c>
      <c r="G31" s="30" t="s">
        <v>126</v>
      </c>
      <c r="H31" s="29" t="s">
        <v>61</v>
      </c>
      <c r="I31" s="31"/>
      <c r="J31" s="31" t="s">
        <v>125</v>
      </c>
      <c r="K31" s="31"/>
      <c r="L31" s="29"/>
      <c r="M31" s="30" t="s">
        <v>136</v>
      </c>
      <c r="N31" s="32" t="s">
        <v>62</v>
      </c>
      <c r="O31" s="32"/>
      <c r="P31" s="29" t="s">
        <v>67</v>
      </c>
      <c r="Q31" s="29" t="s">
        <v>133</v>
      </c>
      <c r="R31" s="29"/>
      <c r="S31" s="31"/>
      <c r="T31" s="31"/>
      <c r="U31" s="29"/>
      <c r="V31" s="29"/>
      <c r="W31" s="29"/>
      <c r="X31" s="29"/>
      <c r="Y31" s="29"/>
      <c r="Z31" s="30" t="s">
        <v>135</v>
      </c>
      <c r="AA31" s="34" t="str">
        <f>VLOOKUP(Z31,'[1]ПЛАН 2021'!$A$128:$G$804,7,FALSE)</f>
        <v>III класс</v>
      </c>
      <c r="AE31" t="s">
        <v>134</v>
      </c>
      <c r="AF31" t="s">
        <v>132</v>
      </c>
      <c r="AH31" t="s">
        <v>130</v>
      </c>
    </row>
    <row r="32" spans="1:34" ht="165" x14ac:dyDescent="0.25">
      <c r="A32" s="1"/>
      <c r="B32" s="29" t="s">
        <v>137</v>
      </c>
      <c r="C32" s="29" t="s">
        <v>131</v>
      </c>
      <c r="D32" s="29"/>
      <c r="E32" s="29" t="s">
        <v>138</v>
      </c>
      <c r="F32" s="30" t="s">
        <v>127</v>
      </c>
      <c r="G32" s="30" t="s">
        <v>126</v>
      </c>
      <c r="H32" s="29" t="s">
        <v>61</v>
      </c>
      <c r="I32" s="31"/>
      <c r="J32" s="31" t="s">
        <v>125</v>
      </c>
      <c r="K32" s="31"/>
      <c r="L32" s="29"/>
      <c r="M32" s="30" t="s">
        <v>136</v>
      </c>
      <c r="N32" s="32" t="s">
        <v>62</v>
      </c>
      <c r="O32" s="32"/>
      <c r="P32" s="29" t="s">
        <v>67</v>
      </c>
      <c r="Q32" s="29" t="s">
        <v>133</v>
      </c>
      <c r="R32" s="29"/>
      <c r="S32" s="31"/>
      <c r="T32" s="31"/>
      <c r="U32" s="29"/>
      <c r="V32" s="29"/>
      <c r="W32" s="29"/>
      <c r="X32" s="29"/>
      <c r="Y32" s="29"/>
      <c r="Z32" s="30" t="s">
        <v>142</v>
      </c>
      <c r="AA32" s="34" t="str">
        <f>VLOOKUP(Z32,'[1]ПЛАН 2021'!$A$128:$G$804,7,FALSE)</f>
        <v>III класс</v>
      </c>
      <c r="AE32" t="s">
        <v>141</v>
      </c>
      <c r="AF32" t="s">
        <v>140</v>
      </c>
      <c r="AH32" t="s">
        <v>139</v>
      </c>
    </row>
    <row r="33" spans="1:34" ht="165" x14ac:dyDescent="0.25">
      <c r="A33" s="1"/>
      <c r="B33" s="29" t="s">
        <v>143</v>
      </c>
      <c r="C33" s="29" t="s">
        <v>131</v>
      </c>
      <c r="D33" s="29"/>
      <c r="E33" s="29" t="s">
        <v>144</v>
      </c>
      <c r="F33" s="30" t="s">
        <v>127</v>
      </c>
      <c r="G33" s="30" t="s">
        <v>126</v>
      </c>
      <c r="H33" s="29" t="s">
        <v>61</v>
      </c>
      <c r="I33" s="31"/>
      <c r="J33" s="31" t="s">
        <v>125</v>
      </c>
      <c r="K33" s="31"/>
      <c r="L33" s="29"/>
      <c r="M33" s="30" t="s">
        <v>136</v>
      </c>
      <c r="N33" s="32" t="s">
        <v>62</v>
      </c>
      <c r="O33" s="32"/>
      <c r="P33" s="29" t="s">
        <v>67</v>
      </c>
      <c r="Q33" s="29" t="s">
        <v>133</v>
      </c>
      <c r="R33" s="29"/>
      <c r="S33" s="31"/>
      <c r="T33" s="31"/>
      <c r="U33" s="29"/>
      <c r="V33" s="29"/>
      <c r="W33" s="29"/>
      <c r="X33" s="29"/>
      <c r="Y33" s="29"/>
      <c r="Z33" s="30" t="s">
        <v>148</v>
      </c>
      <c r="AA33" s="34" t="str">
        <f>VLOOKUP(Z33,'[1]ПЛАН 2021'!$A$128:$G$804,7,FALSE)</f>
        <v>III класс</v>
      </c>
      <c r="AE33" t="s">
        <v>147</v>
      </c>
      <c r="AF33" t="s">
        <v>146</v>
      </c>
      <c r="AH33" t="s">
        <v>145</v>
      </c>
    </row>
    <row r="34" spans="1:34" ht="165" x14ac:dyDescent="0.25">
      <c r="A34" s="1"/>
      <c r="B34" s="29" t="s">
        <v>149</v>
      </c>
      <c r="C34" s="29" t="s">
        <v>131</v>
      </c>
      <c r="D34" s="29"/>
      <c r="E34" s="29" t="s">
        <v>150</v>
      </c>
      <c r="F34" s="30" t="s">
        <v>127</v>
      </c>
      <c r="G34" s="30" t="s">
        <v>126</v>
      </c>
      <c r="H34" s="29" t="s">
        <v>61</v>
      </c>
      <c r="I34" s="31"/>
      <c r="J34" s="31" t="s">
        <v>125</v>
      </c>
      <c r="K34" s="31"/>
      <c r="L34" s="29"/>
      <c r="M34" s="30" t="s">
        <v>136</v>
      </c>
      <c r="N34" s="32" t="s">
        <v>62</v>
      </c>
      <c r="O34" s="32"/>
      <c r="P34" s="29" t="s">
        <v>67</v>
      </c>
      <c r="Q34" s="29" t="s">
        <v>133</v>
      </c>
      <c r="R34" s="29"/>
      <c r="S34" s="31"/>
      <c r="T34" s="31"/>
      <c r="U34" s="29"/>
      <c r="V34" s="29"/>
      <c r="W34" s="29"/>
      <c r="X34" s="29"/>
      <c r="Y34" s="29"/>
      <c r="Z34" s="30" t="s">
        <v>154</v>
      </c>
      <c r="AA34" s="34" t="str">
        <f>VLOOKUP(Z34,'[1]ПЛАН 2021'!$A$128:$G$804,7,FALSE)</f>
        <v>III класс</v>
      </c>
      <c r="AE34" t="s">
        <v>153</v>
      </c>
      <c r="AF34" t="s">
        <v>152</v>
      </c>
      <c r="AH34" t="s">
        <v>151</v>
      </c>
    </row>
    <row r="35" spans="1:34" ht="165" x14ac:dyDescent="0.25">
      <c r="A35" s="1"/>
      <c r="B35" s="29" t="s">
        <v>155</v>
      </c>
      <c r="C35" s="29" t="s">
        <v>131</v>
      </c>
      <c r="D35" s="29"/>
      <c r="E35" s="29" t="s">
        <v>156</v>
      </c>
      <c r="F35" s="30" t="s">
        <v>127</v>
      </c>
      <c r="G35" s="30" t="s">
        <v>126</v>
      </c>
      <c r="H35" s="29" t="s">
        <v>61</v>
      </c>
      <c r="I35" s="31"/>
      <c r="J35" s="31" t="s">
        <v>125</v>
      </c>
      <c r="K35" s="31"/>
      <c r="L35" s="29"/>
      <c r="M35" s="30" t="s">
        <v>136</v>
      </c>
      <c r="N35" s="32" t="s">
        <v>62</v>
      </c>
      <c r="O35" s="32"/>
      <c r="P35" s="29" t="s">
        <v>67</v>
      </c>
      <c r="Q35" s="29" t="s">
        <v>133</v>
      </c>
      <c r="R35" s="29"/>
      <c r="S35" s="31"/>
      <c r="T35" s="31"/>
      <c r="U35" s="29"/>
      <c r="V35" s="29"/>
      <c r="W35" s="29"/>
      <c r="X35" s="29"/>
      <c r="Y35" s="29"/>
      <c r="Z35" s="30" t="s">
        <v>160</v>
      </c>
      <c r="AA35" s="34" t="str">
        <f>VLOOKUP(Z35,'[1]ПЛАН 2021'!$A$128:$G$804,7,FALSE)</f>
        <v>III класс</v>
      </c>
      <c r="AE35" t="s">
        <v>159</v>
      </c>
      <c r="AF35" t="s">
        <v>158</v>
      </c>
      <c r="AH35" t="s">
        <v>157</v>
      </c>
    </row>
    <row r="36" spans="1:34" ht="165" x14ac:dyDescent="0.25">
      <c r="A36" s="1"/>
      <c r="B36" s="29" t="s">
        <v>161</v>
      </c>
      <c r="C36" s="29" t="s">
        <v>131</v>
      </c>
      <c r="D36" s="29"/>
      <c r="E36" s="29" t="s">
        <v>162</v>
      </c>
      <c r="F36" s="30" t="s">
        <v>127</v>
      </c>
      <c r="G36" s="30" t="s">
        <v>126</v>
      </c>
      <c r="H36" s="29" t="s">
        <v>61</v>
      </c>
      <c r="I36" s="31"/>
      <c r="J36" s="31" t="s">
        <v>125</v>
      </c>
      <c r="K36" s="31"/>
      <c r="L36" s="29"/>
      <c r="M36" s="30" t="s">
        <v>136</v>
      </c>
      <c r="N36" s="32" t="s">
        <v>62</v>
      </c>
      <c r="O36" s="32"/>
      <c r="P36" s="29" t="s">
        <v>67</v>
      </c>
      <c r="Q36" s="29" t="s">
        <v>133</v>
      </c>
      <c r="R36" s="29"/>
      <c r="S36" s="31"/>
      <c r="T36" s="31"/>
      <c r="U36" s="29"/>
      <c r="V36" s="29"/>
      <c r="W36" s="29"/>
      <c r="X36" s="29"/>
      <c r="Y36" s="29"/>
      <c r="Z36" s="30" t="s">
        <v>166</v>
      </c>
      <c r="AA36" s="34" t="str">
        <f>VLOOKUP(Z36,'[1]ПЛАН 2021'!$A$128:$G$804,7,FALSE)</f>
        <v>III класс</v>
      </c>
      <c r="AE36" t="s">
        <v>165</v>
      </c>
      <c r="AF36" t="s">
        <v>164</v>
      </c>
      <c r="AH36" t="s">
        <v>163</v>
      </c>
    </row>
    <row r="37" spans="1:34" ht="165" x14ac:dyDescent="0.25">
      <c r="A37" s="1"/>
      <c r="B37" s="29" t="s">
        <v>167</v>
      </c>
      <c r="C37" s="29" t="s">
        <v>131</v>
      </c>
      <c r="D37" s="29"/>
      <c r="E37" s="29" t="s">
        <v>168</v>
      </c>
      <c r="F37" s="30" t="s">
        <v>127</v>
      </c>
      <c r="G37" s="30" t="s">
        <v>126</v>
      </c>
      <c r="H37" s="29" t="s">
        <v>61</v>
      </c>
      <c r="I37" s="31"/>
      <c r="J37" s="31" t="s">
        <v>125</v>
      </c>
      <c r="K37" s="31"/>
      <c r="L37" s="29"/>
      <c r="M37" s="30" t="s">
        <v>136</v>
      </c>
      <c r="N37" s="32" t="s">
        <v>62</v>
      </c>
      <c r="O37" s="32"/>
      <c r="P37" s="29" t="s">
        <v>67</v>
      </c>
      <c r="Q37" s="29" t="s">
        <v>133</v>
      </c>
      <c r="R37" s="29"/>
      <c r="S37" s="31"/>
      <c r="T37" s="31"/>
      <c r="U37" s="29"/>
      <c r="V37" s="29"/>
      <c r="W37" s="29"/>
      <c r="X37" s="29"/>
      <c r="Y37" s="29"/>
      <c r="Z37" s="30" t="s">
        <v>172</v>
      </c>
      <c r="AA37" s="34" t="str">
        <f>VLOOKUP(Z37,'[1]ПЛАН 2021'!$A$128:$G$804,7,FALSE)</f>
        <v>III класс</v>
      </c>
      <c r="AE37" t="s">
        <v>171</v>
      </c>
      <c r="AF37" t="s">
        <v>170</v>
      </c>
      <c r="AH37" t="s">
        <v>169</v>
      </c>
    </row>
    <row r="38" spans="1:34" ht="165" x14ac:dyDescent="0.25">
      <c r="A38" s="1"/>
      <c r="B38" s="29" t="s">
        <v>173</v>
      </c>
      <c r="C38" s="29" t="s">
        <v>131</v>
      </c>
      <c r="D38" s="29"/>
      <c r="E38" s="29" t="s">
        <v>174</v>
      </c>
      <c r="F38" s="30" t="s">
        <v>127</v>
      </c>
      <c r="G38" s="30" t="s">
        <v>126</v>
      </c>
      <c r="H38" s="29" t="s">
        <v>61</v>
      </c>
      <c r="I38" s="31"/>
      <c r="J38" s="31" t="s">
        <v>125</v>
      </c>
      <c r="K38" s="31"/>
      <c r="L38" s="29"/>
      <c r="M38" s="30" t="s">
        <v>136</v>
      </c>
      <c r="N38" s="32" t="s">
        <v>62</v>
      </c>
      <c r="O38" s="32"/>
      <c r="P38" s="29" t="s">
        <v>67</v>
      </c>
      <c r="Q38" s="29" t="s">
        <v>133</v>
      </c>
      <c r="R38" s="29"/>
      <c r="S38" s="31"/>
      <c r="T38" s="31"/>
      <c r="U38" s="29"/>
      <c r="V38" s="29"/>
      <c r="W38" s="29"/>
      <c r="X38" s="29"/>
      <c r="Y38" s="29"/>
      <c r="Z38" s="30" t="s">
        <v>178</v>
      </c>
      <c r="AA38" s="34" t="str">
        <f>VLOOKUP(Z38,'[1]ПЛАН 2021'!$A$128:$G$804,7,FALSE)</f>
        <v>III класс</v>
      </c>
      <c r="AE38" t="s">
        <v>177</v>
      </c>
      <c r="AF38" t="s">
        <v>176</v>
      </c>
      <c r="AH38" t="s">
        <v>175</v>
      </c>
    </row>
    <row r="39" spans="1:34" ht="165" x14ac:dyDescent="0.25">
      <c r="A39" s="1"/>
      <c r="B39" s="29" t="s">
        <v>179</v>
      </c>
      <c r="C39" s="29" t="s">
        <v>131</v>
      </c>
      <c r="D39" s="29"/>
      <c r="E39" s="29" t="s">
        <v>180</v>
      </c>
      <c r="F39" s="30" t="s">
        <v>127</v>
      </c>
      <c r="G39" s="30" t="s">
        <v>126</v>
      </c>
      <c r="H39" s="29" t="s">
        <v>61</v>
      </c>
      <c r="I39" s="31"/>
      <c r="J39" s="31" t="s">
        <v>125</v>
      </c>
      <c r="K39" s="31"/>
      <c r="L39" s="29"/>
      <c r="M39" s="30" t="s">
        <v>136</v>
      </c>
      <c r="N39" s="32" t="s">
        <v>62</v>
      </c>
      <c r="O39" s="32"/>
      <c r="P39" s="29" t="s">
        <v>67</v>
      </c>
      <c r="Q39" s="29" t="s">
        <v>133</v>
      </c>
      <c r="R39" s="29"/>
      <c r="S39" s="31"/>
      <c r="T39" s="31"/>
      <c r="U39" s="29"/>
      <c r="V39" s="29"/>
      <c r="W39" s="29"/>
      <c r="X39" s="29"/>
      <c r="Y39" s="29"/>
      <c r="Z39" s="30" t="s">
        <v>184</v>
      </c>
      <c r="AA39" s="34" t="str">
        <f>VLOOKUP(Z39,'[1]ПЛАН 2021'!$A$128:$G$804,7,FALSE)</f>
        <v>III класс</v>
      </c>
      <c r="AE39" t="s">
        <v>183</v>
      </c>
      <c r="AF39" t="s">
        <v>182</v>
      </c>
      <c r="AH39" t="s">
        <v>181</v>
      </c>
    </row>
    <row r="40" spans="1:34" ht="165" x14ac:dyDescent="0.25">
      <c r="A40" s="1"/>
      <c r="B40" s="29" t="s">
        <v>185</v>
      </c>
      <c r="C40" s="29" t="s">
        <v>131</v>
      </c>
      <c r="D40" s="29"/>
      <c r="E40" s="29" t="s">
        <v>186</v>
      </c>
      <c r="F40" s="30" t="s">
        <v>127</v>
      </c>
      <c r="G40" s="30" t="s">
        <v>126</v>
      </c>
      <c r="H40" s="29" t="s">
        <v>61</v>
      </c>
      <c r="I40" s="31"/>
      <c r="J40" s="31" t="s">
        <v>125</v>
      </c>
      <c r="K40" s="31"/>
      <c r="L40" s="29"/>
      <c r="M40" s="30" t="s">
        <v>136</v>
      </c>
      <c r="N40" s="32" t="s">
        <v>62</v>
      </c>
      <c r="O40" s="32"/>
      <c r="P40" s="29" t="s">
        <v>67</v>
      </c>
      <c r="Q40" s="29" t="s">
        <v>133</v>
      </c>
      <c r="R40" s="29"/>
      <c r="S40" s="31"/>
      <c r="T40" s="31"/>
      <c r="U40" s="29"/>
      <c r="V40" s="29"/>
      <c r="W40" s="29"/>
      <c r="X40" s="29"/>
      <c r="Y40" s="29"/>
      <c r="Z40" s="30" t="s">
        <v>190</v>
      </c>
      <c r="AA40" s="34" t="str">
        <f>VLOOKUP(Z40,'[1]ПЛАН 2021'!$A$128:$G$804,7,FALSE)</f>
        <v>III класс</v>
      </c>
      <c r="AE40" t="s">
        <v>189</v>
      </c>
      <c r="AF40" t="s">
        <v>188</v>
      </c>
      <c r="AH40" t="s">
        <v>187</v>
      </c>
    </row>
    <row r="41" spans="1:34" ht="165" x14ac:dyDescent="0.25">
      <c r="A41" s="1"/>
      <c r="B41" s="29" t="s">
        <v>191</v>
      </c>
      <c r="C41" s="29" t="s">
        <v>131</v>
      </c>
      <c r="D41" s="29"/>
      <c r="E41" s="29" t="s">
        <v>192</v>
      </c>
      <c r="F41" s="30" t="s">
        <v>127</v>
      </c>
      <c r="G41" s="30" t="s">
        <v>126</v>
      </c>
      <c r="H41" s="29" t="s">
        <v>61</v>
      </c>
      <c r="I41" s="31"/>
      <c r="J41" s="31" t="s">
        <v>125</v>
      </c>
      <c r="K41" s="31"/>
      <c r="L41" s="29"/>
      <c r="M41" s="30" t="s">
        <v>136</v>
      </c>
      <c r="N41" s="32" t="s">
        <v>62</v>
      </c>
      <c r="O41" s="32"/>
      <c r="P41" s="29" t="s">
        <v>67</v>
      </c>
      <c r="Q41" s="29" t="s">
        <v>133</v>
      </c>
      <c r="R41" s="29"/>
      <c r="S41" s="31"/>
      <c r="T41" s="31"/>
      <c r="U41" s="29"/>
      <c r="V41" s="29"/>
      <c r="W41" s="29"/>
      <c r="X41" s="29"/>
      <c r="Y41" s="29"/>
      <c r="Z41" s="30" t="s">
        <v>196</v>
      </c>
      <c r="AA41" s="34" t="str">
        <f>VLOOKUP(Z41,'[1]ПЛАН 2021'!$A$128:$G$804,7,FALSE)</f>
        <v>III класс</v>
      </c>
      <c r="AE41" t="s">
        <v>195</v>
      </c>
      <c r="AF41" t="s">
        <v>194</v>
      </c>
      <c r="AH41" t="s">
        <v>193</v>
      </c>
    </row>
    <row r="42" spans="1:34" ht="255" x14ac:dyDescent="0.25">
      <c r="A42" s="1"/>
      <c r="B42" s="29" t="s">
        <v>200</v>
      </c>
      <c r="C42" s="29" t="s">
        <v>203</v>
      </c>
      <c r="D42" s="29"/>
      <c r="E42" s="29" t="s">
        <v>201</v>
      </c>
      <c r="F42" s="30" t="s">
        <v>199</v>
      </c>
      <c r="G42" s="30" t="s">
        <v>198</v>
      </c>
      <c r="H42" s="29" t="s">
        <v>61</v>
      </c>
      <c r="I42" s="31"/>
      <c r="J42" s="31"/>
      <c r="K42" s="31"/>
      <c r="L42" s="29" t="s">
        <v>197</v>
      </c>
      <c r="M42" s="30" t="s">
        <v>136</v>
      </c>
      <c r="N42" s="32" t="s">
        <v>62</v>
      </c>
      <c r="O42" s="32"/>
      <c r="P42" s="29" t="s">
        <v>67</v>
      </c>
      <c r="Q42" s="29"/>
      <c r="R42" s="29"/>
      <c r="S42" s="31"/>
      <c r="T42" s="31"/>
      <c r="U42" s="29"/>
      <c r="V42" s="29"/>
      <c r="W42" s="29"/>
      <c r="X42" s="29"/>
      <c r="Y42" s="29"/>
      <c r="Z42" s="30" t="s">
        <v>206</v>
      </c>
      <c r="AA42" s="34" t="str">
        <f>VLOOKUP(Z42,'[1]ПЛАН 2021'!$A$128:$G$804,7,FALSE)</f>
        <v>III класс</v>
      </c>
      <c r="AE42" t="s">
        <v>205</v>
      </c>
      <c r="AF42" t="s">
        <v>204</v>
      </c>
      <c r="AH42" t="s">
        <v>202</v>
      </c>
    </row>
    <row r="43" spans="1:34" ht="255" x14ac:dyDescent="0.25">
      <c r="A43" s="1"/>
      <c r="B43" s="29" t="s">
        <v>208</v>
      </c>
      <c r="C43" s="29" t="s">
        <v>203</v>
      </c>
      <c r="D43" s="29"/>
      <c r="E43" s="29" t="s">
        <v>209</v>
      </c>
      <c r="F43" s="30" t="s">
        <v>199</v>
      </c>
      <c r="G43" s="30" t="s">
        <v>198</v>
      </c>
      <c r="H43" s="29" t="s">
        <v>61</v>
      </c>
      <c r="I43" s="31"/>
      <c r="J43" s="31"/>
      <c r="K43" s="31"/>
      <c r="L43" s="29" t="s">
        <v>207</v>
      </c>
      <c r="M43" s="30" t="s">
        <v>136</v>
      </c>
      <c r="N43" s="32" t="s">
        <v>62</v>
      </c>
      <c r="O43" s="32"/>
      <c r="P43" s="29" t="s">
        <v>67</v>
      </c>
      <c r="Q43" s="29"/>
      <c r="R43" s="29"/>
      <c r="S43" s="31"/>
      <c r="T43" s="31"/>
      <c r="U43" s="29"/>
      <c r="V43" s="29"/>
      <c r="W43" s="29"/>
      <c r="X43" s="29"/>
      <c r="Y43" s="29"/>
      <c r="Z43" s="30" t="s">
        <v>213</v>
      </c>
      <c r="AA43" s="34" t="str">
        <f>VLOOKUP(Z43,'[1]ПЛАН 2021'!$A$128:$G$804,7,FALSE)</f>
        <v>III класс</v>
      </c>
      <c r="AE43" t="s">
        <v>212</v>
      </c>
      <c r="AF43" t="s">
        <v>211</v>
      </c>
      <c r="AH43" t="s">
        <v>210</v>
      </c>
    </row>
    <row r="44" spans="1:34" ht="135" x14ac:dyDescent="0.25">
      <c r="A44" s="1"/>
      <c r="B44" s="29" t="s">
        <v>216</v>
      </c>
      <c r="C44" s="29" t="s">
        <v>219</v>
      </c>
      <c r="D44" s="29"/>
      <c r="E44" s="29" t="s">
        <v>217</v>
      </c>
      <c r="F44" s="30" t="s">
        <v>215</v>
      </c>
      <c r="G44" s="30" t="s">
        <v>214</v>
      </c>
      <c r="H44" s="29" t="s">
        <v>61</v>
      </c>
      <c r="I44" s="31"/>
      <c r="J44" s="31" t="s">
        <v>63</v>
      </c>
      <c r="K44" s="31"/>
      <c r="L44" s="29"/>
      <c r="M44" s="30" t="s">
        <v>223</v>
      </c>
      <c r="N44" s="32" t="s">
        <v>62</v>
      </c>
      <c r="O44" s="32"/>
      <c r="P44" s="29" t="s">
        <v>67</v>
      </c>
      <c r="Q44" s="29"/>
      <c r="R44" s="29"/>
      <c r="S44" s="31"/>
      <c r="T44" s="31"/>
      <c r="U44" s="29"/>
      <c r="V44" s="29"/>
      <c r="W44" s="29"/>
      <c r="X44" s="29"/>
      <c r="Y44" s="29"/>
      <c r="Z44" s="30" t="s">
        <v>222</v>
      </c>
      <c r="AA44" s="34" t="str">
        <f>VLOOKUP(Z44,'[1]ПЛАН 2021'!$A$128:$G$804,7,FALSE)</f>
        <v>II класс</v>
      </c>
      <c r="AE44" t="s">
        <v>221</v>
      </c>
      <c r="AF44" t="s">
        <v>220</v>
      </c>
      <c r="AH44" t="s">
        <v>218</v>
      </c>
    </row>
    <row r="45" spans="1:34" ht="135" x14ac:dyDescent="0.25">
      <c r="A45" s="1"/>
      <c r="B45" s="29" t="s">
        <v>227</v>
      </c>
      <c r="C45" s="29" t="s">
        <v>230</v>
      </c>
      <c r="D45" s="29"/>
      <c r="E45" s="29" t="s">
        <v>228</v>
      </c>
      <c r="F45" s="30" t="s">
        <v>226</v>
      </c>
      <c r="G45" s="30" t="s">
        <v>225</v>
      </c>
      <c r="H45" s="29" t="s">
        <v>61</v>
      </c>
      <c r="I45" s="31"/>
      <c r="J45" s="31" t="s">
        <v>224</v>
      </c>
      <c r="K45" s="31"/>
      <c r="L45" s="29"/>
      <c r="M45" s="30" t="s">
        <v>234</v>
      </c>
      <c r="N45" s="32" t="s">
        <v>62</v>
      </c>
      <c r="O45" s="32"/>
      <c r="P45" s="29" t="s">
        <v>67</v>
      </c>
      <c r="Q45" s="29"/>
      <c r="R45" s="29"/>
      <c r="S45" s="31"/>
      <c r="T45" s="31"/>
      <c r="U45" s="29"/>
      <c r="V45" s="29"/>
      <c r="W45" s="29"/>
      <c r="X45" s="29"/>
      <c r="Y45" s="29"/>
      <c r="Z45" s="30" t="s">
        <v>233</v>
      </c>
      <c r="AA45" s="34" t="str">
        <f>VLOOKUP(Z45,'[1]ПЛАН 2021'!$A$128:$G$804,7,FALSE)</f>
        <v>III класс</v>
      </c>
      <c r="AE45" t="s">
        <v>232</v>
      </c>
      <c r="AF45" t="s">
        <v>231</v>
      </c>
      <c r="AH45" t="s">
        <v>229</v>
      </c>
    </row>
    <row r="46" spans="1:34" ht="105" x14ac:dyDescent="0.25">
      <c r="A46" s="1"/>
      <c r="B46" s="29" t="s">
        <v>239</v>
      </c>
      <c r="C46" s="29" t="s">
        <v>5581</v>
      </c>
      <c r="D46" s="29"/>
      <c r="E46" s="29" t="s">
        <v>240</v>
      </c>
      <c r="F46" s="30" t="s">
        <v>238</v>
      </c>
      <c r="G46" s="30" t="s">
        <v>237</v>
      </c>
      <c r="H46" s="29" t="s">
        <v>61</v>
      </c>
      <c r="I46" s="31"/>
      <c r="J46" s="31" t="s">
        <v>236</v>
      </c>
      <c r="K46" s="31"/>
      <c r="L46" s="29"/>
      <c r="M46" s="30" t="s">
        <v>245</v>
      </c>
      <c r="N46" s="32"/>
      <c r="O46" s="32" t="s">
        <v>235</v>
      </c>
      <c r="P46" s="29" t="s">
        <v>67</v>
      </c>
      <c r="Q46" s="29"/>
      <c r="R46" s="29"/>
      <c r="S46" s="31"/>
      <c r="T46" s="31"/>
      <c r="U46" s="29"/>
      <c r="V46" s="29"/>
      <c r="W46" s="29"/>
      <c r="X46" s="29"/>
      <c r="Y46" s="29"/>
      <c r="Z46" s="30" t="s">
        <v>244</v>
      </c>
      <c r="AA46" s="34" t="str">
        <f>VLOOKUP(Z46,'[1]ПЛАН 2021'!$A$128:$G$804,7,FALSE)</f>
        <v>-</v>
      </c>
      <c r="AE46" t="s">
        <v>243</v>
      </c>
      <c r="AF46" t="s">
        <v>242</v>
      </c>
      <c r="AH46" t="s">
        <v>241</v>
      </c>
    </row>
    <row r="47" spans="1:34" ht="105" x14ac:dyDescent="0.25">
      <c r="A47" s="1"/>
      <c r="B47" s="29" t="s">
        <v>246</v>
      </c>
      <c r="C47" s="29" t="s">
        <v>5581</v>
      </c>
      <c r="D47" s="29"/>
      <c r="E47" s="29" t="s">
        <v>240</v>
      </c>
      <c r="F47" s="30" t="s">
        <v>238</v>
      </c>
      <c r="G47" s="30" t="s">
        <v>237</v>
      </c>
      <c r="H47" s="29" t="s">
        <v>61</v>
      </c>
      <c r="I47" s="31"/>
      <c r="J47" s="31" t="s">
        <v>236</v>
      </c>
      <c r="K47" s="31"/>
      <c r="L47" s="29"/>
      <c r="M47" s="30" t="s">
        <v>245</v>
      </c>
      <c r="N47" s="32"/>
      <c r="O47" s="32" t="s">
        <v>235</v>
      </c>
      <c r="P47" s="29" t="s">
        <v>67</v>
      </c>
      <c r="Q47" s="29"/>
      <c r="R47" s="29"/>
      <c r="S47" s="31"/>
      <c r="T47" s="31"/>
      <c r="U47" s="29"/>
      <c r="V47" s="29"/>
      <c r="W47" s="29"/>
      <c r="X47" s="29"/>
      <c r="Y47" s="29"/>
      <c r="Z47" s="30" t="s">
        <v>250</v>
      </c>
      <c r="AA47" s="34" t="str">
        <f>VLOOKUP(Z47,'[1]ПЛАН 2021'!$A$128:$G$804,7,FALSE)</f>
        <v>-</v>
      </c>
      <c r="AE47" t="s">
        <v>249</v>
      </c>
      <c r="AF47" t="s">
        <v>248</v>
      </c>
      <c r="AH47" t="s">
        <v>247</v>
      </c>
    </row>
    <row r="48" spans="1:34" ht="90" x14ac:dyDescent="0.25">
      <c r="A48" s="1"/>
      <c r="B48" s="29" t="s">
        <v>251</v>
      </c>
      <c r="C48" s="29" t="s">
        <v>5581</v>
      </c>
      <c r="D48" s="29"/>
      <c r="E48" s="29" t="s">
        <v>252</v>
      </c>
      <c r="F48" s="30" t="s">
        <v>238</v>
      </c>
      <c r="G48" s="30" t="s">
        <v>237</v>
      </c>
      <c r="H48" s="29" t="s">
        <v>61</v>
      </c>
      <c r="I48" s="31"/>
      <c r="J48" s="31" t="s">
        <v>236</v>
      </c>
      <c r="K48" s="31"/>
      <c r="L48" s="29"/>
      <c r="M48" s="30" t="s">
        <v>245</v>
      </c>
      <c r="N48" s="32"/>
      <c r="O48" s="32" t="s">
        <v>235</v>
      </c>
      <c r="P48" s="29" t="s">
        <v>67</v>
      </c>
      <c r="Q48" s="29"/>
      <c r="R48" s="29"/>
      <c r="S48" s="31"/>
      <c r="T48" s="31"/>
      <c r="U48" s="29"/>
      <c r="V48" s="29"/>
      <c r="W48" s="29"/>
      <c r="X48" s="29"/>
      <c r="Y48" s="29"/>
      <c r="Z48" s="30" t="s">
        <v>256</v>
      </c>
      <c r="AA48" s="34" t="str">
        <f>VLOOKUP(Z48,'[1]ПЛАН 2021'!$A$128:$G$804,7,FALSE)</f>
        <v>-</v>
      </c>
      <c r="AE48" t="s">
        <v>255</v>
      </c>
      <c r="AF48" t="s">
        <v>254</v>
      </c>
      <c r="AH48" t="s">
        <v>253</v>
      </c>
    </row>
    <row r="49" spans="1:34" ht="255" x14ac:dyDescent="0.25">
      <c r="A49" s="1"/>
      <c r="B49" s="29" t="s">
        <v>5582</v>
      </c>
      <c r="C49" s="29" t="s">
        <v>5583</v>
      </c>
      <c r="D49" s="29"/>
      <c r="E49" s="29" t="s">
        <v>260</v>
      </c>
      <c r="F49" s="30" t="s">
        <v>259</v>
      </c>
      <c r="G49" s="30" t="s">
        <v>258</v>
      </c>
      <c r="H49" s="29" t="s">
        <v>61</v>
      </c>
      <c r="I49" s="31"/>
      <c r="J49" s="31"/>
      <c r="K49" s="31"/>
      <c r="L49" s="29" t="s">
        <v>257</v>
      </c>
      <c r="M49" s="30" t="s">
        <v>111</v>
      </c>
      <c r="N49" s="32" t="s">
        <v>75</v>
      </c>
      <c r="O49" s="32"/>
      <c r="P49" s="29" t="s">
        <v>67</v>
      </c>
      <c r="Q49" s="29"/>
      <c r="R49" s="29"/>
      <c r="S49" s="31"/>
      <c r="T49" s="31"/>
      <c r="U49" s="29"/>
      <c r="V49" s="29"/>
      <c r="W49" s="29"/>
      <c r="X49" s="29"/>
      <c r="Y49" s="29"/>
      <c r="Z49" s="30" t="s">
        <v>264</v>
      </c>
      <c r="AA49" s="34" t="str">
        <f>VLOOKUP(Z49,'[1]ПЛАН 2021'!$A$128:$G$804,7,FALSE)</f>
        <v>III класс</v>
      </c>
      <c r="AE49" t="s">
        <v>263</v>
      </c>
      <c r="AF49" t="s">
        <v>262</v>
      </c>
      <c r="AH49" t="s">
        <v>261</v>
      </c>
    </row>
    <row r="50" spans="1:34" ht="165" x14ac:dyDescent="0.25">
      <c r="A50" s="1"/>
      <c r="B50" s="29" t="s">
        <v>5599</v>
      </c>
      <c r="C50" s="29" t="s">
        <v>269</v>
      </c>
      <c r="D50" s="29"/>
      <c r="E50" s="29" t="s">
        <v>267</v>
      </c>
      <c r="F50" s="30" t="s">
        <v>266</v>
      </c>
      <c r="G50" s="30" t="s">
        <v>265</v>
      </c>
      <c r="H50" s="29" t="s">
        <v>61</v>
      </c>
      <c r="I50" s="31"/>
      <c r="J50" s="31" t="s">
        <v>101</v>
      </c>
      <c r="K50" s="31"/>
      <c r="L50" s="29"/>
      <c r="M50" s="30" t="s">
        <v>273</v>
      </c>
      <c r="N50" s="32" t="s">
        <v>62</v>
      </c>
      <c r="O50" s="32"/>
      <c r="P50" s="29" t="s">
        <v>67</v>
      </c>
      <c r="Q50" s="29"/>
      <c r="R50" s="29"/>
      <c r="S50" s="31"/>
      <c r="T50" s="31"/>
      <c r="U50" s="29"/>
      <c r="V50" s="29"/>
      <c r="W50" s="29"/>
      <c r="X50" s="29"/>
      <c r="Y50" s="29"/>
      <c r="Z50" s="30" t="s">
        <v>272</v>
      </c>
      <c r="AA50" s="34" t="str">
        <f>VLOOKUP(Z50,'[1]ПЛАН 2021'!$A$128:$G$804,7,FALSE)</f>
        <v>III класс</v>
      </c>
      <c r="AE50" t="s">
        <v>271</v>
      </c>
      <c r="AF50" t="s">
        <v>270</v>
      </c>
      <c r="AH50" t="s">
        <v>268</v>
      </c>
    </row>
    <row r="51" spans="1:34" ht="150" x14ac:dyDescent="0.25">
      <c r="A51" s="1"/>
      <c r="B51" s="29" t="s">
        <v>277</v>
      </c>
      <c r="C51" s="29" t="s">
        <v>280</v>
      </c>
      <c r="D51" s="29"/>
      <c r="E51" s="29" t="s">
        <v>278</v>
      </c>
      <c r="F51" s="30" t="s">
        <v>276</v>
      </c>
      <c r="G51" s="30" t="s">
        <v>275</v>
      </c>
      <c r="H51" s="29" t="s">
        <v>61</v>
      </c>
      <c r="I51" s="31"/>
      <c r="J51" s="31" t="s">
        <v>274</v>
      </c>
      <c r="K51" s="31"/>
      <c r="L51" s="29"/>
      <c r="M51" s="30" t="s">
        <v>74</v>
      </c>
      <c r="N51" s="32" t="s">
        <v>62</v>
      </c>
      <c r="O51" s="32"/>
      <c r="P51" s="29" t="s">
        <v>67</v>
      </c>
      <c r="Q51" s="29" t="s">
        <v>282</v>
      </c>
      <c r="R51" s="29"/>
      <c r="S51" s="31"/>
      <c r="T51" s="31"/>
      <c r="U51" s="29"/>
      <c r="V51" s="29"/>
      <c r="W51" s="29"/>
      <c r="X51" s="29"/>
      <c r="Y51" s="29"/>
      <c r="Z51" s="30" t="s">
        <v>284</v>
      </c>
      <c r="AA51" s="34" t="str">
        <f>VLOOKUP(Z51,'[1]ПЛАН 2021'!$A$128:$G$804,7,FALSE)</f>
        <v>II класс</v>
      </c>
      <c r="AE51" t="s">
        <v>283</v>
      </c>
      <c r="AF51" t="s">
        <v>281</v>
      </c>
      <c r="AH51" t="s">
        <v>279</v>
      </c>
    </row>
    <row r="52" spans="1:34" ht="150" x14ac:dyDescent="0.25">
      <c r="A52" s="1"/>
      <c r="B52" s="29" t="s">
        <v>285</v>
      </c>
      <c r="C52" s="29" t="s">
        <v>280</v>
      </c>
      <c r="D52" s="29"/>
      <c r="E52" s="29" t="s">
        <v>286</v>
      </c>
      <c r="F52" s="30" t="s">
        <v>276</v>
      </c>
      <c r="G52" s="30" t="s">
        <v>275</v>
      </c>
      <c r="H52" s="29" t="s">
        <v>61</v>
      </c>
      <c r="I52" s="31"/>
      <c r="J52" s="31" t="s">
        <v>274</v>
      </c>
      <c r="K52" s="31"/>
      <c r="L52" s="29"/>
      <c r="M52" s="30" t="s">
        <v>74</v>
      </c>
      <c r="N52" s="32" t="s">
        <v>62</v>
      </c>
      <c r="O52" s="32"/>
      <c r="P52" s="29" t="s">
        <v>67</v>
      </c>
      <c r="Q52" s="29" t="s">
        <v>282</v>
      </c>
      <c r="R52" s="29"/>
      <c r="S52" s="31"/>
      <c r="T52" s="31"/>
      <c r="U52" s="29"/>
      <c r="V52" s="29"/>
      <c r="W52" s="29"/>
      <c r="X52" s="29"/>
      <c r="Y52" s="29"/>
      <c r="Z52" s="30" t="s">
        <v>290</v>
      </c>
      <c r="AA52" s="34" t="str">
        <f>VLOOKUP(Z52,'[1]ПЛАН 2021'!$A$128:$G$804,7,FALSE)</f>
        <v>III класс</v>
      </c>
      <c r="AE52" t="s">
        <v>289</v>
      </c>
      <c r="AF52" t="s">
        <v>288</v>
      </c>
      <c r="AH52" t="s">
        <v>287</v>
      </c>
    </row>
    <row r="53" spans="1:34" ht="150" x14ac:dyDescent="0.25">
      <c r="A53" s="1"/>
      <c r="B53" s="29" t="s">
        <v>294</v>
      </c>
      <c r="C53" s="29" t="s">
        <v>5585</v>
      </c>
      <c r="D53" s="29"/>
      <c r="E53" s="29" t="s">
        <v>295</v>
      </c>
      <c r="F53" s="30" t="s">
        <v>293</v>
      </c>
      <c r="G53" s="30" t="s">
        <v>292</v>
      </c>
      <c r="H53" s="29" t="s">
        <v>61</v>
      </c>
      <c r="I53" s="31"/>
      <c r="J53" s="31" t="s">
        <v>291</v>
      </c>
      <c r="K53" s="31"/>
      <c r="L53" s="29"/>
      <c r="M53" s="30" t="s">
        <v>111</v>
      </c>
      <c r="N53" s="32" t="s">
        <v>75</v>
      </c>
      <c r="O53" s="32"/>
      <c r="P53" s="29" t="s">
        <v>67</v>
      </c>
      <c r="Q53" s="29"/>
      <c r="R53" s="29"/>
      <c r="S53" s="31"/>
      <c r="T53" s="31"/>
      <c r="U53" s="29"/>
      <c r="V53" s="29"/>
      <c r="W53" s="29"/>
      <c r="X53" s="29"/>
      <c r="Y53" s="29"/>
      <c r="Z53" s="30" t="s">
        <v>299</v>
      </c>
      <c r="AA53" s="34" t="str">
        <f>VLOOKUP(Z53,'[1]ПЛАН 2021'!$A$128:$G$804,7,FALSE)</f>
        <v>III класс</v>
      </c>
      <c r="AE53" t="s">
        <v>298</v>
      </c>
      <c r="AF53" t="s">
        <v>297</v>
      </c>
      <c r="AH53" t="s">
        <v>296</v>
      </c>
    </row>
    <row r="54" spans="1:34" ht="255" x14ac:dyDescent="0.25">
      <c r="A54" s="1"/>
      <c r="B54" s="29" t="s">
        <v>304</v>
      </c>
      <c r="C54" s="29" t="s">
        <v>307</v>
      </c>
      <c r="D54" s="29"/>
      <c r="E54" s="29" t="s">
        <v>305</v>
      </c>
      <c r="F54" s="30" t="s">
        <v>303</v>
      </c>
      <c r="G54" s="30" t="s">
        <v>302</v>
      </c>
      <c r="H54" s="29" t="s">
        <v>61</v>
      </c>
      <c r="I54" s="31"/>
      <c r="J54" s="31"/>
      <c r="K54" s="31"/>
      <c r="L54" s="29" t="s">
        <v>301</v>
      </c>
      <c r="M54" s="30" t="s">
        <v>111</v>
      </c>
      <c r="N54" s="32"/>
      <c r="O54" s="32" t="s">
        <v>300</v>
      </c>
      <c r="P54" s="29" t="s">
        <v>67</v>
      </c>
      <c r="Q54" s="29"/>
      <c r="R54" s="29"/>
      <c r="S54" s="31"/>
      <c r="T54" s="31"/>
      <c r="U54" s="29"/>
      <c r="V54" s="29"/>
      <c r="W54" s="29"/>
      <c r="X54" s="29"/>
      <c r="Y54" s="29"/>
      <c r="Z54" s="30" t="s">
        <v>310</v>
      </c>
      <c r="AA54" s="34" t="str">
        <f>VLOOKUP(Z54,'[1]ПЛАН 2021'!$A$128:$G$804,7,FALSE)</f>
        <v>III класс</v>
      </c>
      <c r="AE54" t="s">
        <v>309</v>
      </c>
      <c r="AF54" t="s">
        <v>308</v>
      </c>
      <c r="AH54" t="s">
        <v>306</v>
      </c>
    </row>
    <row r="55" spans="1:34" ht="255" x14ac:dyDescent="0.25">
      <c r="A55" s="1"/>
      <c r="B55" s="29" t="s">
        <v>314</v>
      </c>
      <c r="C55" s="29" t="s">
        <v>317</v>
      </c>
      <c r="D55" s="29"/>
      <c r="E55" s="29" t="s">
        <v>315</v>
      </c>
      <c r="F55" s="30" t="s">
        <v>313</v>
      </c>
      <c r="G55" s="30" t="s">
        <v>312</v>
      </c>
      <c r="H55" s="29" t="s">
        <v>61</v>
      </c>
      <c r="I55" s="31"/>
      <c r="J55" s="31"/>
      <c r="K55" s="31"/>
      <c r="L55" s="29" t="s">
        <v>311</v>
      </c>
      <c r="M55" s="30" t="s">
        <v>321</v>
      </c>
      <c r="N55" s="32" t="s">
        <v>75</v>
      </c>
      <c r="O55" s="32"/>
      <c r="P55" s="29" t="s">
        <v>67</v>
      </c>
      <c r="Q55" s="29"/>
      <c r="R55" s="29"/>
      <c r="S55" s="31"/>
      <c r="T55" s="31"/>
      <c r="U55" s="29"/>
      <c r="V55" s="29"/>
      <c r="W55" s="29"/>
      <c r="X55" s="29"/>
      <c r="Y55" s="29"/>
      <c r="Z55" s="30" t="s">
        <v>320</v>
      </c>
      <c r="AA55" s="34" t="str">
        <f>VLOOKUP(Z55,'[1]ПЛАН 2021'!$A$128:$G$804,7,FALSE)</f>
        <v>III класс</v>
      </c>
      <c r="AE55" t="s">
        <v>319</v>
      </c>
      <c r="AF55" t="s">
        <v>318</v>
      </c>
      <c r="AH55" t="s">
        <v>316</v>
      </c>
    </row>
    <row r="56" spans="1:34" ht="255" x14ac:dyDescent="0.25">
      <c r="A56" s="1"/>
      <c r="B56" s="29" t="s">
        <v>324</v>
      </c>
      <c r="C56" s="29" t="s">
        <v>327</v>
      </c>
      <c r="D56" s="29"/>
      <c r="E56" s="29" t="s">
        <v>325</v>
      </c>
      <c r="F56" s="30" t="s">
        <v>323</v>
      </c>
      <c r="G56" s="30" t="s">
        <v>322</v>
      </c>
      <c r="H56" s="29" t="s">
        <v>61</v>
      </c>
      <c r="I56" s="31"/>
      <c r="J56" s="31"/>
      <c r="K56" s="31"/>
      <c r="L56" s="29" t="s">
        <v>311</v>
      </c>
      <c r="M56" s="30" t="s">
        <v>111</v>
      </c>
      <c r="N56" s="32" t="s">
        <v>75</v>
      </c>
      <c r="O56" s="32"/>
      <c r="P56" s="29" t="s">
        <v>67</v>
      </c>
      <c r="Q56" s="29"/>
      <c r="R56" s="29"/>
      <c r="S56" s="31"/>
      <c r="T56" s="31"/>
      <c r="U56" s="29"/>
      <c r="V56" s="29"/>
      <c r="W56" s="29"/>
      <c r="X56" s="29"/>
      <c r="Y56" s="29"/>
      <c r="Z56" s="30" t="s">
        <v>330</v>
      </c>
      <c r="AA56" s="34" t="str">
        <f>VLOOKUP(Z56,'[1]ПЛАН 2021'!$A$128:$G$804,7,FALSE)</f>
        <v>III класс</v>
      </c>
      <c r="AE56" t="s">
        <v>329</v>
      </c>
      <c r="AF56" t="s">
        <v>328</v>
      </c>
      <c r="AH56" t="s">
        <v>326</v>
      </c>
    </row>
    <row r="57" spans="1:34" ht="255" x14ac:dyDescent="0.25">
      <c r="A57" s="1"/>
      <c r="B57" s="29" t="s">
        <v>332</v>
      </c>
      <c r="C57" s="29" t="s">
        <v>327</v>
      </c>
      <c r="D57" s="29"/>
      <c r="E57" s="29" t="s">
        <v>333</v>
      </c>
      <c r="F57" s="30" t="s">
        <v>323</v>
      </c>
      <c r="G57" s="30" t="s">
        <v>322</v>
      </c>
      <c r="H57" s="29" t="s">
        <v>61</v>
      </c>
      <c r="I57" s="31"/>
      <c r="J57" s="31"/>
      <c r="K57" s="31"/>
      <c r="L57" s="29" t="s">
        <v>331</v>
      </c>
      <c r="M57" s="30" t="s">
        <v>111</v>
      </c>
      <c r="N57" s="32" t="s">
        <v>75</v>
      </c>
      <c r="O57" s="32"/>
      <c r="P57" s="29" t="s">
        <v>67</v>
      </c>
      <c r="Q57" s="29"/>
      <c r="R57" s="29"/>
      <c r="S57" s="31"/>
      <c r="T57" s="31"/>
      <c r="U57" s="29"/>
      <c r="V57" s="29"/>
      <c r="W57" s="29"/>
      <c r="X57" s="29"/>
      <c r="Y57" s="29"/>
      <c r="Z57" s="30" t="s">
        <v>337</v>
      </c>
      <c r="AA57" s="34" t="str">
        <f>VLOOKUP(Z57,'[1]ПЛАН 2021'!$A$128:$G$804,7,FALSE)</f>
        <v>III класс</v>
      </c>
      <c r="AE57" t="s">
        <v>336</v>
      </c>
      <c r="AF57" t="s">
        <v>335</v>
      </c>
      <c r="AH57" t="s">
        <v>334</v>
      </c>
    </row>
    <row r="58" spans="1:34" ht="255" x14ac:dyDescent="0.25">
      <c r="A58" s="1"/>
      <c r="B58" s="29" t="s">
        <v>341</v>
      </c>
      <c r="C58" s="29" t="s">
        <v>344</v>
      </c>
      <c r="D58" s="29"/>
      <c r="E58" s="29" t="s">
        <v>342</v>
      </c>
      <c r="F58" s="30" t="s">
        <v>340</v>
      </c>
      <c r="G58" s="30" t="s">
        <v>339</v>
      </c>
      <c r="H58" s="29" t="s">
        <v>61</v>
      </c>
      <c r="I58" s="31"/>
      <c r="J58" s="31"/>
      <c r="K58" s="31"/>
      <c r="L58" s="29" t="s">
        <v>338</v>
      </c>
      <c r="M58" s="30" t="s">
        <v>245</v>
      </c>
      <c r="N58" s="32" t="s">
        <v>75</v>
      </c>
      <c r="O58" s="32"/>
      <c r="P58" s="29" t="s">
        <v>67</v>
      </c>
      <c r="Q58" s="29" t="s">
        <v>346</v>
      </c>
      <c r="R58" s="29"/>
      <c r="S58" s="31"/>
      <c r="T58" s="31"/>
      <c r="U58" s="29"/>
      <c r="V58" s="29"/>
      <c r="W58" s="29"/>
      <c r="X58" s="29"/>
      <c r="Y58" s="29"/>
      <c r="Z58" s="30" t="s">
        <v>348</v>
      </c>
      <c r="AA58" s="34" t="str">
        <f>VLOOKUP(Z58,'[1]ПЛАН 2021'!$A$128:$G$804,7,FALSE)</f>
        <v>I класс</v>
      </c>
      <c r="AE58" t="s">
        <v>347</v>
      </c>
      <c r="AF58" t="s">
        <v>345</v>
      </c>
      <c r="AH58" t="s">
        <v>343</v>
      </c>
    </row>
    <row r="59" spans="1:34" ht="120" x14ac:dyDescent="0.25">
      <c r="A59" s="1"/>
      <c r="B59" s="29" t="s">
        <v>350</v>
      </c>
      <c r="C59" s="29" t="s">
        <v>344</v>
      </c>
      <c r="D59" s="29"/>
      <c r="E59" s="29" t="s">
        <v>342</v>
      </c>
      <c r="F59" s="30" t="s">
        <v>340</v>
      </c>
      <c r="G59" s="30" t="s">
        <v>339</v>
      </c>
      <c r="H59" s="29" t="s">
        <v>61</v>
      </c>
      <c r="I59" s="31"/>
      <c r="J59" s="31" t="s">
        <v>349</v>
      </c>
      <c r="K59" s="31"/>
      <c r="L59" s="29"/>
      <c r="M59" s="30" t="s">
        <v>245</v>
      </c>
      <c r="N59" s="32" t="s">
        <v>75</v>
      </c>
      <c r="O59" s="32"/>
      <c r="P59" s="29" t="s">
        <v>67</v>
      </c>
      <c r="Q59" s="29" t="s">
        <v>346</v>
      </c>
      <c r="R59" s="29"/>
      <c r="S59" s="31"/>
      <c r="T59" s="31"/>
      <c r="U59" s="29"/>
      <c r="V59" s="29"/>
      <c r="W59" s="29"/>
      <c r="X59" s="29"/>
      <c r="Y59" s="29"/>
      <c r="Z59" s="30" t="s">
        <v>354</v>
      </c>
      <c r="AA59" s="34" t="str">
        <f>VLOOKUP(Z59,'[1]ПЛАН 2021'!$A$128:$G$804,7,FALSE)</f>
        <v>II класс</v>
      </c>
      <c r="AE59" t="s">
        <v>353</v>
      </c>
      <c r="AF59" t="s">
        <v>352</v>
      </c>
      <c r="AH59" t="s">
        <v>351</v>
      </c>
    </row>
    <row r="60" spans="1:34" ht="255" x14ac:dyDescent="0.25">
      <c r="A60" s="1"/>
      <c r="B60" s="29" t="s">
        <v>356</v>
      </c>
      <c r="C60" s="29" t="s">
        <v>344</v>
      </c>
      <c r="D60" s="29"/>
      <c r="E60" s="29" t="s">
        <v>357</v>
      </c>
      <c r="F60" s="30" t="s">
        <v>340</v>
      </c>
      <c r="G60" s="30" t="s">
        <v>339</v>
      </c>
      <c r="H60" s="29" t="s">
        <v>61</v>
      </c>
      <c r="I60" s="31"/>
      <c r="J60" s="31"/>
      <c r="K60" s="31"/>
      <c r="L60" s="29" t="s">
        <v>355</v>
      </c>
      <c r="M60" s="30" t="s">
        <v>245</v>
      </c>
      <c r="N60" s="32" t="s">
        <v>75</v>
      </c>
      <c r="O60" s="32"/>
      <c r="P60" s="29" t="s">
        <v>67</v>
      </c>
      <c r="Q60" s="29" t="s">
        <v>346</v>
      </c>
      <c r="R60" s="29"/>
      <c r="S60" s="31"/>
      <c r="T60" s="31"/>
      <c r="U60" s="29"/>
      <c r="V60" s="29"/>
      <c r="W60" s="29"/>
      <c r="X60" s="29"/>
      <c r="Y60" s="29"/>
      <c r="Z60" s="30" t="s">
        <v>361</v>
      </c>
      <c r="AA60" s="34" t="str">
        <f>VLOOKUP(Z60,'[1]ПЛАН 2021'!$A$128:$G$804,7,FALSE)</f>
        <v>I класс</v>
      </c>
      <c r="AE60" t="s">
        <v>360</v>
      </c>
      <c r="AF60" t="s">
        <v>359</v>
      </c>
      <c r="AH60" t="s">
        <v>358</v>
      </c>
    </row>
    <row r="61" spans="1:34" ht="255" x14ac:dyDescent="0.25">
      <c r="A61" s="1"/>
      <c r="B61" s="29" t="s">
        <v>362</v>
      </c>
      <c r="C61" s="29" t="s">
        <v>344</v>
      </c>
      <c r="D61" s="29"/>
      <c r="E61" s="29" t="s">
        <v>357</v>
      </c>
      <c r="F61" s="30" t="s">
        <v>340</v>
      </c>
      <c r="G61" s="30" t="s">
        <v>339</v>
      </c>
      <c r="H61" s="29" t="s">
        <v>61</v>
      </c>
      <c r="I61" s="31"/>
      <c r="J61" s="31"/>
      <c r="K61" s="31"/>
      <c r="L61" s="29" t="s">
        <v>355</v>
      </c>
      <c r="M61" s="30" t="s">
        <v>245</v>
      </c>
      <c r="N61" s="32" t="s">
        <v>75</v>
      </c>
      <c r="O61" s="32"/>
      <c r="P61" s="29" t="s">
        <v>67</v>
      </c>
      <c r="Q61" s="29" t="s">
        <v>346</v>
      </c>
      <c r="R61" s="29"/>
      <c r="S61" s="31"/>
      <c r="T61" s="31"/>
      <c r="U61" s="29"/>
      <c r="V61" s="29"/>
      <c r="W61" s="29"/>
      <c r="X61" s="29"/>
      <c r="Y61" s="29"/>
      <c r="Z61" s="30" t="s">
        <v>366</v>
      </c>
      <c r="AA61" s="34" t="str">
        <f>VLOOKUP(Z61,'[1]ПЛАН 2021'!$A$128:$G$804,7,FALSE)</f>
        <v>II класс</v>
      </c>
      <c r="AE61" t="s">
        <v>365</v>
      </c>
      <c r="AF61" t="s">
        <v>364</v>
      </c>
      <c r="AH61" t="s">
        <v>363</v>
      </c>
    </row>
    <row r="62" spans="1:34" ht="255" x14ac:dyDescent="0.25">
      <c r="A62" s="1"/>
      <c r="B62" s="29" t="s">
        <v>368</v>
      </c>
      <c r="C62" s="29" t="s">
        <v>344</v>
      </c>
      <c r="D62" s="29"/>
      <c r="E62" s="29" t="s">
        <v>369</v>
      </c>
      <c r="F62" s="30" t="s">
        <v>340</v>
      </c>
      <c r="G62" s="30" t="s">
        <v>339</v>
      </c>
      <c r="H62" s="29" t="s">
        <v>61</v>
      </c>
      <c r="I62" s="31"/>
      <c r="J62" s="31"/>
      <c r="K62" s="31"/>
      <c r="L62" s="29" t="s">
        <v>367</v>
      </c>
      <c r="M62" s="30" t="s">
        <v>245</v>
      </c>
      <c r="N62" s="32" t="s">
        <v>75</v>
      </c>
      <c r="O62" s="32"/>
      <c r="P62" s="29" t="s">
        <v>67</v>
      </c>
      <c r="Q62" s="29" t="s">
        <v>346</v>
      </c>
      <c r="R62" s="29"/>
      <c r="S62" s="31"/>
      <c r="T62" s="31"/>
      <c r="U62" s="29"/>
      <c r="V62" s="29"/>
      <c r="W62" s="29"/>
      <c r="X62" s="29"/>
      <c r="Y62" s="29"/>
      <c r="Z62" s="30" t="s">
        <v>373</v>
      </c>
      <c r="AA62" s="34" t="str">
        <f>VLOOKUP(Z62,'[1]ПЛАН 2021'!$A$128:$G$804,7,FALSE)</f>
        <v>II класс</v>
      </c>
      <c r="AE62" t="s">
        <v>372</v>
      </c>
      <c r="AF62" t="s">
        <v>371</v>
      </c>
      <c r="AH62" t="s">
        <v>370</v>
      </c>
    </row>
    <row r="63" spans="1:34" ht="255" x14ac:dyDescent="0.25">
      <c r="A63" s="1"/>
      <c r="B63" s="29" t="s">
        <v>377</v>
      </c>
      <c r="C63" s="29" t="s">
        <v>380</v>
      </c>
      <c r="D63" s="29"/>
      <c r="E63" s="29" t="s">
        <v>378</v>
      </c>
      <c r="F63" s="30" t="s">
        <v>376</v>
      </c>
      <c r="G63" s="30" t="s">
        <v>375</v>
      </c>
      <c r="H63" s="29" t="s">
        <v>61</v>
      </c>
      <c r="I63" s="31"/>
      <c r="J63" s="31"/>
      <c r="K63" s="31"/>
      <c r="L63" s="29" t="s">
        <v>374</v>
      </c>
      <c r="M63" s="30" t="s">
        <v>273</v>
      </c>
      <c r="N63" s="32" t="s">
        <v>62</v>
      </c>
      <c r="O63" s="32"/>
      <c r="P63" s="29" t="s">
        <v>67</v>
      </c>
      <c r="Q63" s="29"/>
      <c r="R63" s="29"/>
      <c r="S63" s="31"/>
      <c r="T63" s="31"/>
      <c r="U63" s="29"/>
      <c r="V63" s="29"/>
      <c r="W63" s="29"/>
      <c r="X63" s="29"/>
      <c r="Y63" s="29"/>
      <c r="Z63" s="30" t="s">
        <v>383</v>
      </c>
      <c r="AA63" s="34" t="str">
        <f>VLOOKUP(Z63,'[1]ПЛАН 2021'!$A$128:$G$804,7,FALSE)</f>
        <v>III класс</v>
      </c>
      <c r="AE63" t="s">
        <v>382</v>
      </c>
      <c r="AF63" t="s">
        <v>381</v>
      </c>
      <c r="AH63" t="s">
        <v>379</v>
      </c>
    </row>
    <row r="64" spans="1:34" ht="255" x14ac:dyDescent="0.25">
      <c r="A64" s="1"/>
      <c r="B64" s="29" t="s">
        <v>385</v>
      </c>
      <c r="C64" s="29" t="s">
        <v>380</v>
      </c>
      <c r="D64" s="29"/>
      <c r="E64" s="29" t="s">
        <v>386</v>
      </c>
      <c r="F64" s="30" t="s">
        <v>376</v>
      </c>
      <c r="G64" s="30" t="s">
        <v>375</v>
      </c>
      <c r="H64" s="29" t="s">
        <v>61</v>
      </c>
      <c r="I64" s="31"/>
      <c r="J64" s="31"/>
      <c r="K64" s="31"/>
      <c r="L64" s="29" t="s">
        <v>384</v>
      </c>
      <c r="M64" s="30" t="s">
        <v>273</v>
      </c>
      <c r="N64" s="32" t="s">
        <v>62</v>
      </c>
      <c r="O64" s="32"/>
      <c r="P64" s="29" t="s">
        <v>67</v>
      </c>
      <c r="Q64" s="29"/>
      <c r="R64" s="29"/>
      <c r="S64" s="31"/>
      <c r="T64" s="31"/>
      <c r="U64" s="29"/>
      <c r="V64" s="29"/>
      <c r="W64" s="29"/>
      <c r="X64" s="29"/>
      <c r="Y64" s="29"/>
      <c r="Z64" s="30" t="s">
        <v>390</v>
      </c>
      <c r="AA64" s="34" t="str">
        <f>VLOOKUP(Z64,'[1]ПЛАН 2021'!$A$128:$G$804,7,FALSE)</f>
        <v>III класс</v>
      </c>
      <c r="AE64" t="s">
        <v>389</v>
      </c>
      <c r="AF64" t="s">
        <v>388</v>
      </c>
      <c r="AH64" t="s">
        <v>387</v>
      </c>
    </row>
    <row r="65" spans="1:34" ht="255" x14ac:dyDescent="0.25">
      <c r="A65" s="1"/>
      <c r="B65" s="29" t="s">
        <v>391</v>
      </c>
      <c r="C65" s="29" t="s">
        <v>380</v>
      </c>
      <c r="D65" s="29"/>
      <c r="E65" s="29" t="s">
        <v>392</v>
      </c>
      <c r="F65" s="30" t="s">
        <v>376</v>
      </c>
      <c r="G65" s="30" t="s">
        <v>375</v>
      </c>
      <c r="H65" s="29" t="s">
        <v>61</v>
      </c>
      <c r="I65" s="31"/>
      <c r="J65" s="31"/>
      <c r="K65" s="31"/>
      <c r="L65" s="29" t="s">
        <v>384</v>
      </c>
      <c r="M65" s="30" t="s">
        <v>273</v>
      </c>
      <c r="N65" s="32" t="s">
        <v>62</v>
      </c>
      <c r="O65" s="32"/>
      <c r="P65" s="29" t="s">
        <v>67</v>
      </c>
      <c r="Q65" s="29"/>
      <c r="R65" s="29"/>
      <c r="S65" s="31"/>
      <c r="T65" s="31"/>
      <c r="U65" s="29"/>
      <c r="V65" s="29"/>
      <c r="W65" s="29"/>
      <c r="X65" s="29"/>
      <c r="Y65" s="29"/>
      <c r="Z65" s="30" t="s">
        <v>396</v>
      </c>
      <c r="AA65" s="34" t="str">
        <f>VLOOKUP(Z65,'[1]ПЛАН 2021'!$A$128:$G$804,7,FALSE)</f>
        <v>III класс</v>
      </c>
      <c r="AE65" t="s">
        <v>395</v>
      </c>
      <c r="AF65" t="s">
        <v>394</v>
      </c>
      <c r="AH65" t="s">
        <v>393</v>
      </c>
    </row>
    <row r="66" spans="1:34" ht="255" x14ac:dyDescent="0.25">
      <c r="A66" s="1"/>
      <c r="B66" s="29" t="s">
        <v>397</v>
      </c>
      <c r="C66" s="29" t="s">
        <v>380</v>
      </c>
      <c r="D66" s="29"/>
      <c r="E66" s="29" t="s">
        <v>398</v>
      </c>
      <c r="F66" s="30" t="s">
        <v>376</v>
      </c>
      <c r="G66" s="30" t="s">
        <v>375</v>
      </c>
      <c r="H66" s="29" t="s">
        <v>61</v>
      </c>
      <c r="I66" s="31"/>
      <c r="J66" s="31"/>
      <c r="K66" s="31"/>
      <c r="L66" s="29" t="s">
        <v>384</v>
      </c>
      <c r="M66" s="30" t="s">
        <v>273</v>
      </c>
      <c r="N66" s="32" t="s">
        <v>62</v>
      </c>
      <c r="O66" s="32"/>
      <c r="P66" s="29" t="s">
        <v>67</v>
      </c>
      <c r="Q66" s="29"/>
      <c r="R66" s="29"/>
      <c r="S66" s="31"/>
      <c r="T66" s="31"/>
      <c r="U66" s="29"/>
      <c r="V66" s="29"/>
      <c r="W66" s="29"/>
      <c r="X66" s="29"/>
      <c r="Y66" s="29"/>
      <c r="Z66" s="30" t="s">
        <v>402</v>
      </c>
      <c r="AA66" s="34" t="str">
        <f>VLOOKUP(Z66,'[1]ПЛАН 2021'!$A$128:$G$804,7,FALSE)</f>
        <v>III класс</v>
      </c>
      <c r="AE66" t="s">
        <v>401</v>
      </c>
      <c r="AF66" t="s">
        <v>400</v>
      </c>
      <c r="AH66" t="s">
        <v>399</v>
      </c>
    </row>
    <row r="67" spans="1:34" ht="255" x14ac:dyDescent="0.25">
      <c r="A67" s="1"/>
      <c r="B67" s="29" t="s">
        <v>406</v>
      </c>
      <c r="C67" s="29" t="s">
        <v>409</v>
      </c>
      <c r="D67" s="29"/>
      <c r="E67" s="29" t="s">
        <v>407</v>
      </c>
      <c r="F67" s="30" t="s">
        <v>405</v>
      </c>
      <c r="G67" s="30" t="s">
        <v>404</v>
      </c>
      <c r="H67" s="29" t="s">
        <v>61</v>
      </c>
      <c r="I67" s="31"/>
      <c r="J67" s="31"/>
      <c r="K67" s="31"/>
      <c r="L67" s="29" t="s">
        <v>403</v>
      </c>
      <c r="M67" s="30" t="s">
        <v>245</v>
      </c>
      <c r="N67" s="32" t="s">
        <v>75</v>
      </c>
      <c r="O67" s="32"/>
      <c r="P67" s="29" t="s">
        <v>67</v>
      </c>
      <c r="Q67" s="29"/>
      <c r="R67" s="29"/>
      <c r="S67" s="31"/>
      <c r="T67" s="31"/>
      <c r="U67" s="29"/>
      <c r="V67" s="29"/>
      <c r="W67" s="29"/>
      <c r="X67" s="29"/>
      <c r="Y67" s="29"/>
      <c r="Z67" s="30" t="s">
        <v>412</v>
      </c>
      <c r="AA67" s="34" t="str">
        <f>VLOOKUP(Z67,'[1]ПЛАН 2021'!$A$128:$G$804,7,FALSE)</f>
        <v>II класс</v>
      </c>
      <c r="AE67" t="s">
        <v>411</v>
      </c>
      <c r="AF67" t="s">
        <v>410</v>
      </c>
      <c r="AH67" t="s">
        <v>408</v>
      </c>
    </row>
    <row r="68" spans="1:34" ht="255" x14ac:dyDescent="0.25">
      <c r="A68" s="1"/>
      <c r="B68" s="29" t="s">
        <v>416</v>
      </c>
      <c r="C68" s="29" t="s">
        <v>419</v>
      </c>
      <c r="D68" s="29"/>
      <c r="E68" s="29" t="s">
        <v>417</v>
      </c>
      <c r="F68" s="30" t="s">
        <v>415</v>
      </c>
      <c r="G68" s="30" t="s">
        <v>414</v>
      </c>
      <c r="H68" s="29" t="s">
        <v>61</v>
      </c>
      <c r="I68" s="31"/>
      <c r="J68" s="31"/>
      <c r="K68" s="31"/>
      <c r="L68" s="29" t="s">
        <v>413</v>
      </c>
      <c r="M68" s="30" t="s">
        <v>321</v>
      </c>
      <c r="N68" s="32" t="s">
        <v>75</v>
      </c>
      <c r="O68" s="32"/>
      <c r="P68" s="29" t="s">
        <v>67</v>
      </c>
      <c r="Q68" s="29"/>
      <c r="R68" s="29"/>
      <c r="S68" s="31"/>
      <c r="T68" s="31"/>
      <c r="U68" s="29"/>
      <c r="V68" s="29"/>
      <c r="W68" s="29"/>
      <c r="X68" s="29"/>
      <c r="Y68" s="29"/>
      <c r="Z68" s="30" t="s">
        <v>422</v>
      </c>
      <c r="AA68" s="34" t="e">
        <f>VLOOKUP(Z68,'[1]ПЛАН 2021'!$A$128:$G$804,7,FALSE)</f>
        <v>#N/A</v>
      </c>
      <c r="AE68" t="s">
        <v>421</v>
      </c>
      <c r="AF68" t="s">
        <v>420</v>
      </c>
      <c r="AH68" t="s">
        <v>418</v>
      </c>
    </row>
    <row r="69" spans="1:34" ht="135" x14ac:dyDescent="0.25">
      <c r="A69" s="1"/>
      <c r="B69" s="29" t="s">
        <v>426</v>
      </c>
      <c r="C69" s="29" t="s">
        <v>429</v>
      </c>
      <c r="D69" s="29"/>
      <c r="E69" s="29" t="s">
        <v>427</v>
      </c>
      <c r="F69" s="30" t="s">
        <v>425</v>
      </c>
      <c r="G69" s="30" t="s">
        <v>424</v>
      </c>
      <c r="H69" s="29" t="s">
        <v>61</v>
      </c>
      <c r="I69" s="31"/>
      <c r="J69" s="31" t="s">
        <v>423</v>
      </c>
      <c r="K69" s="31"/>
      <c r="L69" s="29"/>
      <c r="M69" s="30" t="s">
        <v>321</v>
      </c>
      <c r="N69" s="32" t="s">
        <v>75</v>
      </c>
      <c r="O69" s="32"/>
      <c r="P69" s="29" t="s">
        <v>67</v>
      </c>
      <c r="Q69" s="29"/>
      <c r="R69" s="29"/>
      <c r="S69" s="31"/>
      <c r="T69" s="31"/>
      <c r="U69" s="29"/>
      <c r="V69" s="29"/>
      <c r="W69" s="29"/>
      <c r="X69" s="29"/>
      <c r="Y69" s="29"/>
      <c r="Z69" s="30" t="s">
        <v>432</v>
      </c>
      <c r="AA69" s="34" t="e">
        <f>VLOOKUP(Z69,'[1]ПЛАН 2021'!$A$128:$G$804,7,FALSE)</f>
        <v>#N/A</v>
      </c>
      <c r="AE69" t="s">
        <v>431</v>
      </c>
      <c r="AF69" t="s">
        <v>430</v>
      </c>
      <c r="AH69" t="s">
        <v>428</v>
      </c>
    </row>
    <row r="70" spans="1:34" ht="120" x14ac:dyDescent="0.25">
      <c r="A70" s="1"/>
      <c r="B70" s="29" t="s">
        <v>433</v>
      </c>
      <c r="C70" s="29" t="s">
        <v>429</v>
      </c>
      <c r="D70" s="29"/>
      <c r="E70" s="29" t="s">
        <v>434</v>
      </c>
      <c r="F70" s="30" t="s">
        <v>425</v>
      </c>
      <c r="G70" s="30" t="s">
        <v>424</v>
      </c>
      <c r="H70" s="29" t="s">
        <v>61</v>
      </c>
      <c r="I70" s="31"/>
      <c r="J70" s="31" t="s">
        <v>423</v>
      </c>
      <c r="K70" s="31"/>
      <c r="L70" s="29"/>
      <c r="M70" s="30" t="s">
        <v>321</v>
      </c>
      <c r="N70" s="32" t="s">
        <v>75</v>
      </c>
      <c r="O70" s="32"/>
      <c r="P70" s="29" t="s">
        <v>67</v>
      </c>
      <c r="Q70" s="29"/>
      <c r="R70" s="29"/>
      <c r="S70" s="31"/>
      <c r="T70" s="31"/>
      <c r="U70" s="29"/>
      <c r="V70" s="29"/>
      <c r="W70" s="29"/>
      <c r="X70" s="29"/>
      <c r="Y70" s="29"/>
      <c r="Z70" s="30" t="s">
        <v>438</v>
      </c>
      <c r="AA70" s="34" t="e">
        <f>VLOOKUP(Z70,'[1]ПЛАН 2021'!$A$128:$G$804,7,FALSE)</f>
        <v>#N/A</v>
      </c>
      <c r="AE70" t="s">
        <v>437</v>
      </c>
      <c r="AF70" t="s">
        <v>436</v>
      </c>
      <c r="AH70" t="s">
        <v>435</v>
      </c>
    </row>
    <row r="71" spans="1:34" ht="135" x14ac:dyDescent="0.25">
      <c r="A71" s="1"/>
      <c r="B71" s="29" t="s">
        <v>440</v>
      </c>
      <c r="C71" s="29" t="s">
        <v>429</v>
      </c>
      <c r="D71" s="29"/>
      <c r="E71" s="29" t="s">
        <v>441</v>
      </c>
      <c r="F71" s="30" t="s">
        <v>425</v>
      </c>
      <c r="G71" s="30" t="s">
        <v>424</v>
      </c>
      <c r="H71" s="29" t="s">
        <v>61</v>
      </c>
      <c r="I71" s="31"/>
      <c r="J71" s="31" t="s">
        <v>439</v>
      </c>
      <c r="K71" s="31"/>
      <c r="L71" s="29"/>
      <c r="M71" s="30" t="s">
        <v>321</v>
      </c>
      <c r="N71" s="32" t="s">
        <v>75</v>
      </c>
      <c r="O71" s="32"/>
      <c r="P71" s="29" t="s">
        <v>67</v>
      </c>
      <c r="Q71" s="29"/>
      <c r="R71" s="29"/>
      <c r="S71" s="31"/>
      <c r="T71" s="31"/>
      <c r="U71" s="29"/>
      <c r="V71" s="29"/>
      <c r="W71" s="29"/>
      <c r="X71" s="29"/>
      <c r="Y71" s="29"/>
      <c r="Z71" s="30" t="s">
        <v>445</v>
      </c>
      <c r="AA71" s="34" t="e">
        <f>VLOOKUP(Z71,'[1]ПЛАН 2021'!$A$128:$G$804,7,FALSE)</f>
        <v>#N/A</v>
      </c>
      <c r="AE71" t="s">
        <v>444</v>
      </c>
      <c r="AF71" t="s">
        <v>443</v>
      </c>
      <c r="AH71" t="s">
        <v>442</v>
      </c>
    </row>
    <row r="72" spans="1:34" ht="120" x14ac:dyDescent="0.25">
      <c r="A72" s="1"/>
      <c r="B72" s="29" t="s">
        <v>446</v>
      </c>
      <c r="C72" s="29" t="s">
        <v>429</v>
      </c>
      <c r="D72" s="29"/>
      <c r="E72" s="29" t="s">
        <v>447</v>
      </c>
      <c r="F72" s="30" t="s">
        <v>425</v>
      </c>
      <c r="G72" s="30" t="s">
        <v>424</v>
      </c>
      <c r="H72" s="29" t="s">
        <v>61</v>
      </c>
      <c r="I72" s="31"/>
      <c r="J72" s="31" t="s">
        <v>439</v>
      </c>
      <c r="K72" s="31"/>
      <c r="L72" s="29"/>
      <c r="M72" s="30" t="s">
        <v>321</v>
      </c>
      <c r="N72" s="32" t="s">
        <v>75</v>
      </c>
      <c r="O72" s="32"/>
      <c r="P72" s="29" t="s">
        <v>67</v>
      </c>
      <c r="Q72" s="29"/>
      <c r="R72" s="29"/>
      <c r="S72" s="31"/>
      <c r="T72" s="31"/>
      <c r="U72" s="29"/>
      <c r="V72" s="29"/>
      <c r="W72" s="29"/>
      <c r="X72" s="29"/>
      <c r="Y72" s="29"/>
      <c r="Z72" s="30" t="s">
        <v>451</v>
      </c>
      <c r="AA72" s="34" t="e">
        <f>VLOOKUP(Z72,'[1]ПЛАН 2021'!$A$128:$G$804,7,FALSE)</f>
        <v>#N/A</v>
      </c>
      <c r="AE72" t="s">
        <v>450</v>
      </c>
      <c r="AF72" t="s">
        <v>449</v>
      </c>
      <c r="AH72" t="s">
        <v>448</v>
      </c>
    </row>
    <row r="73" spans="1:34" ht="120" x14ac:dyDescent="0.25">
      <c r="A73" s="1"/>
      <c r="B73" s="29" t="s">
        <v>452</v>
      </c>
      <c r="C73" s="29" t="s">
        <v>429</v>
      </c>
      <c r="D73" s="29"/>
      <c r="E73" s="29" t="s">
        <v>453</v>
      </c>
      <c r="F73" s="30" t="s">
        <v>425</v>
      </c>
      <c r="G73" s="30" t="s">
        <v>424</v>
      </c>
      <c r="H73" s="29" t="s">
        <v>61</v>
      </c>
      <c r="I73" s="31"/>
      <c r="J73" s="31" t="s">
        <v>439</v>
      </c>
      <c r="K73" s="31"/>
      <c r="L73" s="29"/>
      <c r="M73" s="30" t="s">
        <v>321</v>
      </c>
      <c r="N73" s="32" t="s">
        <v>75</v>
      </c>
      <c r="O73" s="32"/>
      <c r="P73" s="29" t="s">
        <v>67</v>
      </c>
      <c r="Q73" s="29"/>
      <c r="R73" s="29"/>
      <c r="S73" s="31"/>
      <c r="T73" s="31"/>
      <c r="U73" s="29"/>
      <c r="V73" s="29"/>
      <c r="W73" s="29"/>
      <c r="X73" s="29"/>
      <c r="Y73" s="29"/>
      <c r="Z73" s="30" t="s">
        <v>457</v>
      </c>
      <c r="AA73" s="34" t="e">
        <f>VLOOKUP(Z73,'[1]ПЛАН 2021'!$A$128:$G$804,7,FALSE)</f>
        <v>#N/A</v>
      </c>
      <c r="AE73" t="s">
        <v>456</v>
      </c>
      <c r="AF73" t="s">
        <v>455</v>
      </c>
      <c r="AH73" t="s">
        <v>454</v>
      </c>
    </row>
    <row r="74" spans="1:34" ht="135" x14ac:dyDescent="0.25">
      <c r="A74" s="1"/>
      <c r="B74" s="29" t="s">
        <v>459</v>
      </c>
      <c r="C74" s="29" t="s">
        <v>429</v>
      </c>
      <c r="D74" s="29"/>
      <c r="E74" s="29" t="s">
        <v>441</v>
      </c>
      <c r="F74" s="30" t="s">
        <v>425</v>
      </c>
      <c r="G74" s="30" t="s">
        <v>424</v>
      </c>
      <c r="H74" s="29" t="s">
        <v>61</v>
      </c>
      <c r="I74" s="31"/>
      <c r="J74" s="31" t="s">
        <v>458</v>
      </c>
      <c r="K74" s="31"/>
      <c r="L74" s="29"/>
      <c r="M74" s="30" t="s">
        <v>321</v>
      </c>
      <c r="N74" s="32" t="s">
        <v>75</v>
      </c>
      <c r="O74" s="32"/>
      <c r="P74" s="29" t="s">
        <v>67</v>
      </c>
      <c r="Q74" s="29"/>
      <c r="R74" s="29"/>
      <c r="S74" s="31"/>
      <c r="T74" s="31"/>
      <c r="U74" s="29"/>
      <c r="V74" s="29"/>
      <c r="W74" s="29"/>
      <c r="X74" s="29"/>
      <c r="Y74" s="29"/>
      <c r="Z74" s="30" t="s">
        <v>463</v>
      </c>
      <c r="AA74" s="34" t="e">
        <f>VLOOKUP(Z74,'[1]ПЛАН 2021'!$A$128:$G$804,7,FALSE)</f>
        <v>#N/A</v>
      </c>
      <c r="AE74" t="s">
        <v>462</v>
      </c>
      <c r="AF74" t="s">
        <v>461</v>
      </c>
      <c r="AH74" t="s">
        <v>460</v>
      </c>
    </row>
    <row r="75" spans="1:34" ht="120" x14ac:dyDescent="0.25">
      <c r="A75" s="1"/>
      <c r="B75" s="29" t="s">
        <v>464</v>
      </c>
      <c r="C75" s="29" t="s">
        <v>429</v>
      </c>
      <c r="D75" s="29"/>
      <c r="E75" s="29" t="s">
        <v>434</v>
      </c>
      <c r="F75" s="30" t="s">
        <v>425</v>
      </c>
      <c r="G75" s="30" t="s">
        <v>424</v>
      </c>
      <c r="H75" s="29" t="s">
        <v>61</v>
      </c>
      <c r="I75" s="31"/>
      <c r="J75" s="31" t="s">
        <v>423</v>
      </c>
      <c r="K75" s="31"/>
      <c r="L75" s="29"/>
      <c r="M75" s="30" t="s">
        <v>321</v>
      </c>
      <c r="N75" s="32" t="s">
        <v>75</v>
      </c>
      <c r="O75" s="32"/>
      <c r="P75" s="29" t="s">
        <v>67</v>
      </c>
      <c r="Q75" s="29"/>
      <c r="R75" s="29"/>
      <c r="S75" s="31"/>
      <c r="T75" s="31"/>
      <c r="U75" s="29"/>
      <c r="V75" s="29"/>
      <c r="W75" s="29"/>
      <c r="X75" s="29"/>
      <c r="Y75" s="29"/>
      <c r="Z75" s="30" t="s">
        <v>468</v>
      </c>
      <c r="AA75" s="34" t="e">
        <f>VLOOKUP(Z75,'[1]ПЛАН 2021'!$A$128:$G$804,7,FALSE)</f>
        <v>#N/A</v>
      </c>
      <c r="AE75" t="s">
        <v>467</v>
      </c>
      <c r="AF75" t="s">
        <v>466</v>
      </c>
      <c r="AH75" t="s">
        <v>465</v>
      </c>
    </row>
    <row r="76" spans="1:34" ht="135" x14ac:dyDescent="0.25">
      <c r="A76" s="1"/>
      <c r="B76" s="29" t="s">
        <v>469</v>
      </c>
      <c r="C76" s="29" t="s">
        <v>429</v>
      </c>
      <c r="D76" s="29"/>
      <c r="E76" s="29" t="s">
        <v>441</v>
      </c>
      <c r="F76" s="30" t="s">
        <v>425</v>
      </c>
      <c r="G76" s="30" t="s">
        <v>424</v>
      </c>
      <c r="H76" s="29" t="s">
        <v>61</v>
      </c>
      <c r="I76" s="31"/>
      <c r="J76" s="31" t="s">
        <v>439</v>
      </c>
      <c r="K76" s="31"/>
      <c r="L76" s="29"/>
      <c r="M76" s="30" t="s">
        <v>321</v>
      </c>
      <c r="N76" s="32" t="s">
        <v>75</v>
      </c>
      <c r="O76" s="32"/>
      <c r="P76" s="29" t="s">
        <v>67</v>
      </c>
      <c r="Q76" s="29"/>
      <c r="R76" s="29"/>
      <c r="S76" s="31"/>
      <c r="T76" s="31"/>
      <c r="U76" s="29"/>
      <c r="V76" s="29"/>
      <c r="W76" s="29"/>
      <c r="X76" s="29"/>
      <c r="Y76" s="29"/>
      <c r="Z76" s="30" t="s">
        <v>473</v>
      </c>
      <c r="AA76" s="34" t="e">
        <f>VLOOKUP(Z76,'[1]ПЛАН 2021'!$A$128:$G$804,7,FALSE)</f>
        <v>#N/A</v>
      </c>
      <c r="AE76" t="s">
        <v>472</v>
      </c>
      <c r="AF76" t="s">
        <v>471</v>
      </c>
      <c r="AH76" t="s">
        <v>470</v>
      </c>
    </row>
    <row r="77" spans="1:34" ht="135" x14ac:dyDescent="0.25">
      <c r="A77" s="1"/>
      <c r="B77" s="29" t="s">
        <v>474</v>
      </c>
      <c r="C77" s="29" t="s">
        <v>429</v>
      </c>
      <c r="D77" s="29"/>
      <c r="E77" s="29" t="s">
        <v>441</v>
      </c>
      <c r="F77" s="30" t="s">
        <v>425</v>
      </c>
      <c r="G77" s="30" t="s">
        <v>424</v>
      </c>
      <c r="H77" s="29" t="s">
        <v>61</v>
      </c>
      <c r="I77" s="31"/>
      <c r="J77" s="31" t="s">
        <v>439</v>
      </c>
      <c r="K77" s="31"/>
      <c r="L77" s="29"/>
      <c r="M77" s="30" t="s">
        <v>321</v>
      </c>
      <c r="N77" s="32" t="s">
        <v>75</v>
      </c>
      <c r="O77" s="32"/>
      <c r="P77" s="29" t="s">
        <v>67</v>
      </c>
      <c r="Q77" s="29"/>
      <c r="R77" s="29"/>
      <c r="S77" s="31"/>
      <c r="T77" s="31"/>
      <c r="U77" s="29"/>
      <c r="V77" s="29"/>
      <c r="W77" s="29"/>
      <c r="X77" s="29"/>
      <c r="Y77" s="29"/>
      <c r="Z77" s="30" t="s">
        <v>478</v>
      </c>
      <c r="AA77" s="34" t="e">
        <f>VLOOKUP(Z77,'[1]ПЛАН 2021'!$A$128:$G$804,7,FALSE)</f>
        <v>#N/A</v>
      </c>
      <c r="AE77" t="s">
        <v>477</v>
      </c>
      <c r="AF77" t="s">
        <v>476</v>
      </c>
      <c r="AH77" t="s">
        <v>475</v>
      </c>
    </row>
    <row r="78" spans="1:34" ht="255" x14ac:dyDescent="0.25">
      <c r="A78" s="1"/>
      <c r="B78" s="29" t="s">
        <v>483</v>
      </c>
      <c r="C78" s="29" t="s">
        <v>486</v>
      </c>
      <c r="D78" s="29"/>
      <c r="E78" s="29" t="s">
        <v>484</v>
      </c>
      <c r="F78" s="30" t="s">
        <v>482</v>
      </c>
      <c r="G78" s="30" t="s">
        <v>481</v>
      </c>
      <c r="H78" s="29" t="s">
        <v>61</v>
      </c>
      <c r="I78" s="31"/>
      <c r="J78" s="31"/>
      <c r="K78" s="31"/>
      <c r="L78" s="29" t="s">
        <v>480</v>
      </c>
      <c r="M78" s="30" t="s">
        <v>223</v>
      </c>
      <c r="N78" s="32"/>
      <c r="O78" s="32" t="s">
        <v>300</v>
      </c>
      <c r="P78" s="29" t="s">
        <v>67</v>
      </c>
      <c r="Q78" s="29"/>
      <c r="R78" s="29"/>
      <c r="S78" s="31"/>
      <c r="T78" s="31"/>
      <c r="U78" s="29"/>
      <c r="V78" s="29"/>
      <c r="W78" s="29"/>
      <c r="X78" s="29"/>
      <c r="Y78" s="29"/>
      <c r="Z78" s="30" t="s">
        <v>489</v>
      </c>
      <c r="AA78" s="34" t="e">
        <f>VLOOKUP(Z78,'[1]ПЛАН 2021'!$A$128:$G$804,7,FALSE)</f>
        <v>#N/A</v>
      </c>
      <c r="AE78" t="s">
        <v>488</v>
      </c>
      <c r="AF78" t="s">
        <v>487</v>
      </c>
      <c r="AH78" t="s">
        <v>485</v>
      </c>
    </row>
    <row r="79" spans="1:34" ht="255" x14ac:dyDescent="0.25">
      <c r="A79" s="1"/>
      <c r="B79" s="29" t="s">
        <v>494</v>
      </c>
      <c r="C79" s="29" t="s">
        <v>497</v>
      </c>
      <c r="D79" s="29"/>
      <c r="E79" s="29" t="s">
        <v>495</v>
      </c>
      <c r="F79" s="30" t="s">
        <v>493</v>
      </c>
      <c r="G79" s="30" t="s">
        <v>492</v>
      </c>
      <c r="H79" s="29" t="s">
        <v>61</v>
      </c>
      <c r="I79" s="31"/>
      <c r="J79" s="31"/>
      <c r="K79" s="31"/>
      <c r="L79" s="29" t="s">
        <v>491</v>
      </c>
      <c r="M79" s="30" t="s">
        <v>321</v>
      </c>
      <c r="N79" s="32" t="s">
        <v>490</v>
      </c>
      <c r="O79" s="32"/>
      <c r="P79" s="29" t="s">
        <v>67</v>
      </c>
      <c r="Q79" s="29"/>
      <c r="R79" s="29"/>
      <c r="S79" s="31"/>
      <c r="T79" s="31"/>
      <c r="U79" s="29"/>
      <c r="V79" s="29"/>
      <c r="W79" s="29"/>
      <c r="X79" s="29"/>
      <c r="Y79" s="29"/>
      <c r="Z79" s="30" t="s">
        <v>500</v>
      </c>
      <c r="AA79" s="34" t="e">
        <f>VLOOKUP(Z79,'[1]ПЛАН 2021'!$A$128:$G$804,7,FALSE)</f>
        <v>#N/A</v>
      </c>
      <c r="AE79" t="s">
        <v>499</v>
      </c>
      <c r="AF79" t="s">
        <v>498</v>
      </c>
      <c r="AH79" t="s">
        <v>496</v>
      </c>
    </row>
    <row r="80" spans="1:34" ht="255" x14ac:dyDescent="0.25">
      <c r="A80" s="1"/>
      <c r="B80" s="29" t="s">
        <v>502</v>
      </c>
      <c r="C80" s="29" t="s">
        <v>497</v>
      </c>
      <c r="D80" s="29"/>
      <c r="E80" s="29" t="s">
        <v>503</v>
      </c>
      <c r="F80" s="30" t="s">
        <v>493</v>
      </c>
      <c r="G80" s="30" t="s">
        <v>492</v>
      </c>
      <c r="H80" s="29" t="s">
        <v>61</v>
      </c>
      <c r="I80" s="31"/>
      <c r="J80" s="31"/>
      <c r="K80" s="31"/>
      <c r="L80" s="29" t="s">
        <v>501</v>
      </c>
      <c r="M80" s="30" t="s">
        <v>321</v>
      </c>
      <c r="N80" s="32" t="s">
        <v>490</v>
      </c>
      <c r="O80" s="32"/>
      <c r="P80" s="29" t="s">
        <v>67</v>
      </c>
      <c r="Q80" s="29"/>
      <c r="R80" s="29"/>
      <c r="S80" s="31"/>
      <c r="T80" s="31"/>
      <c r="U80" s="29"/>
      <c r="V80" s="29"/>
      <c r="W80" s="29"/>
      <c r="X80" s="29"/>
      <c r="Y80" s="29"/>
      <c r="Z80" s="30" t="s">
        <v>507</v>
      </c>
      <c r="AA80" s="34" t="e">
        <f>VLOOKUP(Z80,'[1]ПЛАН 2021'!$A$128:$G$804,7,FALSE)</f>
        <v>#N/A</v>
      </c>
      <c r="AE80" t="s">
        <v>506</v>
      </c>
      <c r="AF80" t="s">
        <v>505</v>
      </c>
      <c r="AH80" t="s">
        <v>504</v>
      </c>
    </row>
    <row r="81" spans="1:34" ht="255" x14ac:dyDescent="0.25">
      <c r="A81" s="1"/>
      <c r="B81" s="29" t="s">
        <v>508</v>
      </c>
      <c r="C81" s="29" t="s">
        <v>497</v>
      </c>
      <c r="D81" s="29"/>
      <c r="E81" s="29" t="s">
        <v>509</v>
      </c>
      <c r="F81" s="30" t="s">
        <v>493</v>
      </c>
      <c r="G81" s="30" t="s">
        <v>492</v>
      </c>
      <c r="H81" s="29" t="s">
        <v>61</v>
      </c>
      <c r="I81" s="31"/>
      <c r="J81" s="31"/>
      <c r="K81" s="31"/>
      <c r="L81" s="29" t="s">
        <v>501</v>
      </c>
      <c r="M81" s="30" t="s">
        <v>321</v>
      </c>
      <c r="N81" s="32" t="s">
        <v>490</v>
      </c>
      <c r="O81" s="32"/>
      <c r="P81" s="29" t="s">
        <v>67</v>
      </c>
      <c r="Q81" s="29"/>
      <c r="R81" s="29"/>
      <c r="S81" s="31"/>
      <c r="T81" s="31"/>
      <c r="U81" s="29"/>
      <c r="V81" s="29"/>
      <c r="W81" s="29"/>
      <c r="X81" s="29"/>
      <c r="Y81" s="29"/>
      <c r="Z81" s="30" t="s">
        <v>513</v>
      </c>
      <c r="AA81" s="34" t="e">
        <f>VLOOKUP(Z81,'[1]ПЛАН 2021'!$A$128:$G$804,7,FALSE)</f>
        <v>#N/A</v>
      </c>
      <c r="AE81" t="s">
        <v>512</v>
      </c>
      <c r="AF81" t="s">
        <v>511</v>
      </c>
      <c r="AH81" t="s">
        <v>510</v>
      </c>
    </row>
    <row r="82" spans="1:34" ht="255" x14ac:dyDescent="0.25">
      <c r="A82" s="1"/>
      <c r="B82" s="29" t="s">
        <v>514</v>
      </c>
      <c r="C82" s="29" t="s">
        <v>497</v>
      </c>
      <c r="D82" s="29"/>
      <c r="E82" s="29" t="s">
        <v>515</v>
      </c>
      <c r="F82" s="30" t="s">
        <v>493</v>
      </c>
      <c r="G82" s="30" t="s">
        <v>492</v>
      </c>
      <c r="H82" s="29" t="s">
        <v>61</v>
      </c>
      <c r="I82" s="31"/>
      <c r="J82" s="31"/>
      <c r="K82" s="31"/>
      <c r="L82" s="29" t="s">
        <v>501</v>
      </c>
      <c r="M82" s="30" t="s">
        <v>321</v>
      </c>
      <c r="N82" s="32" t="s">
        <v>490</v>
      </c>
      <c r="O82" s="32"/>
      <c r="P82" s="29" t="s">
        <v>67</v>
      </c>
      <c r="Q82" s="29"/>
      <c r="R82" s="29"/>
      <c r="S82" s="31"/>
      <c r="T82" s="31"/>
      <c r="U82" s="29"/>
      <c r="V82" s="29"/>
      <c r="W82" s="29"/>
      <c r="X82" s="29"/>
      <c r="Y82" s="29"/>
      <c r="Z82" s="30" t="s">
        <v>519</v>
      </c>
      <c r="AA82" s="34" t="e">
        <f>VLOOKUP(Z82,'[1]ПЛАН 2021'!$A$128:$G$804,7,FALSE)</f>
        <v>#N/A</v>
      </c>
      <c r="AE82" t="s">
        <v>518</v>
      </c>
      <c r="AF82" t="s">
        <v>517</v>
      </c>
      <c r="AH82" t="s">
        <v>516</v>
      </c>
    </row>
    <row r="83" spans="1:34" ht="255" x14ac:dyDescent="0.25">
      <c r="A83" s="1"/>
      <c r="B83" s="29" t="s">
        <v>520</v>
      </c>
      <c r="C83" s="29" t="s">
        <v>497</v>
      </c>
      <c r="D83" s="29"/>
      <c r="E83" s="29" t="s">
        <v>521</v>
      </c>
      <c r="F83" s="30" t="s">
        <v>493</v>
      </c>
      <c r="G83" s="30" t="s">
        <v>492</v>
      </c>
      <c r="H83" s="29" t="s">
        <v>61</v>
      </c>
      <c r="I83" s="31"/>
      <c r="J83" s="31"/>
      <c r="K83" s="31"/>
      <c r="L83" s="29" t="s">
        <v>501</v>
      </c>
      <c r="M83" s="30" t="s">
        <v>321</v>
      </c>
      <c r="N83" s="32" t="s">
        <v>490</v>
      </c>
      <c r="O83" s="32"/>
      <c r="P83" s="29" t="s">
        <v>67</v>
      </c>
      <c r="Q83" s="29"/>
      <c r="R83" s="29"/>
      <c r="S83" s="31"/>
      <c r="T83" s="31"/>
      <c r="U83" s="29"/>
      <c r="V83" s="29"/>
      <c r="W83" s="29"/>
      <c r="X83" s="29"/>
      <c r="Y83" s="29"/>
      <c r="Z83" s="30" t="s">
        <v>525</v>
      </c>
      <c r="AA83" s="34" t="e">
        <f>VLOOKUP(Z83,'[1]ПЛАН 2021'!$A$128:$G$804,7,FALSE)</f>
        <v>#N/A</v>
      </c>
      <c r="AE83" t="s">
        <v>524</v>
      </c>
      <c r="AF83" t="s">
        <v>523</v>
      </c>
      <c r="AH83" t="s">
        <v>522</v>
      </c>
    </row>
    <row r="84" spans="1:34" ht="255" x14ac:dyDescent="0.25">
      <c r="A84" s="1"/>
      <c r="B84" s="29" t="s">
        <v>529</v>
      </c>
      <c r="C84" s="29" t="s">
        <v>532</v>
      </c>
      <c r="D84" s="29"/>
      <c r="E84" s="29" t="s">
        <v>530</v>
      </c>
      <c r="F84" s="30" t="s">
        <v>528</v>
      </c>
      <c r="G84" s="30" t="s">
        <v>527</v>
      </c>
      <c r="H84" s="29" t="s">
        <v>61</v>
      </c>
      <c r="I84" s="31"/>
      <c r="J84" s="31"/>
      <c r="K84" s="31"/>
      <c r="L84" s="29" t="s">
        <v>526</v>
      </c>
      <c r="M84" s="30" t="s">
        <v>87</v>
      </c>
      <c r="N84" s="32" t="s">
        <v>75</v>
      </c>
      <c r="O84" s="32"/>
      <c r="P84" s="29" t="s">
        <v>67</v>
      </c>
      <c r="Q84" s="29"/>
      <c r="R84" s="29"/>
      <c r="S84" s="31"/>
      <c r="T84" s="31"/>
      <c r="U84" s="29"/>
      <c r="V84" s="29"/>
      <c r="W84" s="29"/>
      <c r="X84" s="29"/>
      <c r="Y84" s="29"/>
      <c r="Z84" s="30" t="s">
        <v>535</v>
      </c>
      <c r="AA84" s="34" t="e">
        <f>VLOOKUP(Z84,'[1]ПЛАН 2021'!$A$128:$G$804,7,FALSE)</f>
        <v>#N/A</v>
      </c>
      <c r="AE84" t="s">
        <v>534</v>
      </c>
      <c r="AF84" t="s">
        <v>533</v>
      </c>
      <c r="AH84" t="s">
        <v>531</v>
      </c>
    </row>
    <row r="85" spans="1:34" ht="255" x14ac:dyDescent="0.25">
      <c r="A85" s="1"/>
      <c r="B85" s="29" t="s">
        <v>539</v>
      </c>
      <c r="C85" s="29" t="s">
        <v>542</v>
      </c>
      <c r="D85" s="29"/>
      <c r="E85" s="29" t="s">
        <v>540</v>
      </c>
      <c r="F85" s="30" t="s">
        <v>538</v>
      </c>
      <c r="G85" s="30" t="s">
        <v>537</v>
      </c>
      <c r="H85" s="29" t="s">
        <v>61</v>
      </c>
      <c r="I85" s="31"/>
      <c r="J85" s="31"/>
      <c r="K85" s="31"/>
      <c r="L85" s="29" t="s">
        <v>536</v>
      </c>
      <c r="M85" s="30" t="s">
        <v>223</v>
      </c>
      <c r="N85" s="32" t="s">
        <v>62</v>
      </c>
      <c r="O85" s="32"/>
      <c r="P85" s="29" t="s">
        <v>67</v>
      </c>
      <c r="Q85" s="29"/>
      <c r="R85" s="29"/>
      <c r="S85" s="31"/>
      <c r="T85" s="31"/>
      <c r="U85" s="29"/>
      <c r="V85" s="29"/>
      <c r="W85" s="29"/>
      <c r="X85" s="29"/>
      <c r="Y85" s="29"/>
      <c r="Z85" s="30" t="s">
        <v>545</v>
      </c>
      <c r="AA85" s="34" t="e">
        <f>VLOOKUP(Z85,'[1]ПЛАН 2021'!$A$128:$G$804,7,FALSE)</f>
        <v>#N/A</v>
      </c>
      <c r="AE85" t="s">
        <v>544</v>
      </c>
      <c r="AF85" t="s">
        <v>543</v>
      </c>
      <c r="AH85" t="s">
        <v>541</v>
      </c>
    </row>
    <row r="86" spans="1:34" ht="255" x14ac:dyDescent="0.25">
      <c r="A86" s="1"/>
      <c r="B86" s="29" t="s">
        <v>549</v>
      </c>
      <c r="C86" s="29" t="s">
        <v>5591</v>
      </c>
      <c r="D86" s="29"/>
      <c r="E86" s="29" t="s">
        <v>550</v>
      </c>
      <c r="F86" s="30" t="s">
        <v>548</v>
      </c>
      <c r="G86" s="30" t="s">
        <v>547</v>
      </c>
      <c r="H86" s="29" t="s">
        <v>61</v>
      </c>
      <c r="I86" s="31"/>
      <c r="J86" s="31"/>
      <c r="K86" s="31"/>
      <c r="L86" s="29" t="s">
        <v>546</v>
      </c>
      <c r="M86" s="30" t="s">
        <v>74</v>
      </c>
      <c r="N86" s="32"/>
      <c r="O86" s="32" t="s">
        <v>300</v>
      </c>
      <c r="P86" s="29" t="s">
        <v>67</v>
      </c>
      <c r="Q86" s="29" t="s">
        <v>553</v>
      </c>
      <c r="R86" s="29"/>
      <c r="S86" s="31"/>
      <c r="T86" s="31"/>
      <c r="U86" s="29"/>
      <c r="V86" s="29"/>
      <c r="W86" s="29"/>
      <c r="X86" s="29"/>
      <c r="Y86" s="29"/>
      <c r="Z86" s="30" t="s">
        <v>555</v>
      </c>
      <c r="AA86" s="34" t="str">
        <f>VLOOKUP(Z86,'[1]ПЛАН 2021'!$A$128:$G$804,7,FALSE)</f>
        <v>III класс</v>
      </c>
      <c r="AE86" t="s">
        <v>554</v>
      </c>
      <c r="AF86" t="s">
        <v>552</v>
      </c>
      <c r="AH86" t="s">
        <v>551</v>
      </c>
    </row>
    <row r="87" spans="1:34" ht="255" x14ac:dyDescent="0.25">
      <c r="A87" s="1"/>
      <c r="B87" s="29" t="s">
        <v>559</v>
      </c>
      <c r="C87" s="29" t="s">
        <v>562</v>
      </c>
      <c r="D87" s="29"/>
      <c r="E87" s="29" t="s">
        <v>560</v>
      </c>
      <c r="F87" s="30" t="s">
        <v>558</v>
      </c>
      <c r="G87" s="30" t="s">
        <v>557</v>
      </c>
      <c r="H87" s="29" t="s">
        <v>61</v>
      </c>
      <c r="I87" s="31"/>
      <c r="J87" s="31"/>
      <c r="K87" s="31"/>
      <c r="L87" s="29" t="s">
        <v>556</v>
      </c>
      <c r="M87" s="30" t="s">
        <v>234</v>
      </c>
      <c r="N87" s="32"/>
      <c r="O87" s="32" t="s">
        <v>235</v>
      </c>
      <c r="P87" s="29" t="s">
        <v>67</v>
      </c>
      <c r="Q87" s="29"/>
      <c r="R87" s="29"/>
      <c r="S87" s="31"/>
      <c r="T87" s="31"/>
      <c r="U87" s="29"/>
      <c r="V87" s="29"/>
      <c r="W87" s="29"/>
      <c r="X87" s="29"/>
      <c r="Y87" s="29"/>
      <c r="Z87" s="30" t="s">
        <v>565</v>
      </c>
      <c r="AA87" s="34" t="e">
        <f>VLOOKUP(Z87,'[1]ПЛАН 2021'!$A$128:$G$804,7,FALSE)</f>
        <v>#N/A</v>
      </c>
      <c r="AE87" t="s">
        <v>564</v>
      </c>
      <c r="AF87" t="s">
        <v>563</v>
      </c>
      <c r="AH87" t="s">
        <v>561</v>
      </c>
    </row>
    <row r="88" spans="1:34" ht="120" x14ac:dyDescent="0.25">
      <c r="A88" s="1"/>
      <c r="B88" s="29" t="s">
        <v>5606</v>
      </c>
      <c r="C88" s="29" t="s">
        <v>571</v>
      </c>
      <c r="D88" s="29"/>
      <c r="E88" s="29" t="s">
        <v>569</v>
      </c>
      <c r="F88" s="30" t="s">
        <v>568</v>
      </c>
      <c r="G88" s="30" t="s">
        <v>567</v>
      </c>
      <c r="H88" s="29" t="s">
        <v>61</v>
      </c>
      <c r="I88" s="31"/>
      <c r="J88" s="31" t="s">
        <v>566</v>
      </c>
      <c r="K88" s="31"/>
      <c r="L88" s="29"/>
      <c r="M88" s="30" t="s">
        <v>223</v>
      </c>
      <c r="N88" s="32" t="s">
        <v>62</v>
      </c>
      <c r="O88" s="32"/>
      <c r="P88" s="29" t="s">
        <v>67</v>
      </c>
      <c r="Q88" s="29"/>
      <c r="R88" s="29"/>
      <c r="S88" s="31"/>
      <c r="T88" s="31"/>
      <c r="U88" s="29"/>
      <c r="V88" s="29"/>
      <c r="W88" s="29"/>
      <c r="X88" s="29"/>
      <c r="Y88" s="29"/>
      <c r="Z88" s="30" t="s">
        <v>574</v>
      </c>
      <c r="AA88" s="34" t="str">
        <f>VLOOKUP(Z88,'[1]ПЛАН 2021'!$A$128:$G$804,7,FALSE)</f>
        <v>II класс</v>
      </c>
      <c r="AE88" t="s">
        <v>573</v>
      </c>
      <c r="AF88" t="s">
        <v>572</v>
      </c>
      <c r="AH88" t="s">
        <v>570</v>
      </c>
    </row>
    <row r="89" spans="1:34" ht="315" x14ac:dyDescent="0.25">
      <c r="A89" s="1"/>
      <c r="B89" s="29" t="s">
        <v>578</v>
      </c>
      <c r="C89" s="29" t="s">
        <v>581</v>
      </c>
      <c r="D89" s="29"/>
      <c r="E89" s="29" t="s">
        <v>579</v>
      </c>
      <c r="F89" s="30" t="s">
        <v>577</v>
      </c>
      <c r="G89" s="30" t="s">
        <v>576</v>
      </c>
      <c r="H89" s="29" t="s">
        <v>61</v>
      </c>
      <c r="I89" s="31"/>
      <c r="J89" s="31"/>
      <c r="K89" s="31"/>
      <c r="L89" s="29" t="s">
        <v>575</v>
      </c>
      <c r="M89" s="30" t="s">
        <v>245</v>
      </c>
      <c r="N89" s="32" t="s">
        <v>75</v>
      </c>
      <c r="O89" s="32"/>
      <c r="P89" s="29" t="s">
        <v>67</v>
      </c>
      <c r="Q89" s="29" t="s">
        <v>583</v>
      </c>
      <c r="R89" s="29"/>
      <c r="S89" s="31"/>
      <c r="T89" s="31"/>
      <c r="U89" s="29"/>
      <c r="V89" s="29"/>
      <c r="W89" s="29"/>
      <c r="X89" s="29"/>
      <c r="Y89" s="29"/>
      <c r="Z89" s="30" t="s">
        <v>585</v>
      </c>
      <c r="AA89" s="34" t="str">
        <f>VLOOKUP(Z89,'[1]ПЛАН 2021'!$A$128:$G$804,7,FALSE)</f>
        <v>III класс</v>
      </c>
      <c r="AE89" t="s">
        <v>584</v>
      </c>
      <c r="AF89" t="s">
        <v>582</v>
      </c>
      <c r="AH89" t="s">
        <v>580</v>
      </c>
    </row>
    <row r="90" spans="1:34" ht="409.5" x14ac:dyDescent="0.25">
      <c r="A90" s="1"/>
      <c r="B90" s="29" t="s">
        <v>589</v>
      </c>
      <c r="C90" s="29" t="s">
        <v>592</v>
      </c>
      <c r="D90" s="29"/>
      <c r="E90" s="29" t="s">
        <v>590</v>
      </c>
      <c r="F90" s="30" t="s">
        <v>588</v>
      </c>
      <c r="G90" s="30" t="s">
        <v>587</v>
      </c>
      <c r="H90" s="29" t="s">
        <v>61</v>
      </c>
      <c r="I90" s="31"/>
      <c r="J90" s="31" t="s">
        <v>586</v>
      </c>
      <c r="K90" s="31"/>
      <c r="L90" s="29"/>
      <c r="M90" s="30" t="s">
        <v>321</v>
      </c>
      <c r="N90" s="32" t="s">
        <v>75</v>
      </c>
      <c r="O90" s="32"/>
      <c r="P90" s="29" t="s">
        <v>67</v>
      </c>
      <c r="Q90" s="29"/>
      <c r="R90" s="29"/>
      <c r="S90" s="31"/>
      <c r="T90" s="31"/>
      <c r="U90" s="29"/>
      <c r="V90" s="29"/>
      <c r="W90" s="29"/>
      <c r="X90" s="29"/>
      <c r="Y90" s="29"/>
      <c r="Z90" s="30" t="s">
        <v>595</v>
      </c>
      <c r="AA90" s="34" t="e">
        <f>VLOOKUP(Z90,'[1]ПЛАН 2021'!$A$128:$G$804,7,FALSE)</f>
        <v>#N/A</v>
      </c>
      <c r="AE90" t="s">
        <v>594</v>
      </c>
      <c r="AF90" t="s">
        <v>593</v>
      </c>
      <c r="AH90" t="s">
        <v>591</v>
      </c>
    </row>
    <row r="91" spans="1:34" ht="120" x14ac:dyDescent="0.25">
      <c r="A91" s="1"/>
      <c r="B91" s="29" t="s">
        <v>596</v>
      </c>
      <c r="C91" s="29" t="s">
        <v>592</v>
      </c>
      <c r="D91" s="29"/>
      <c r="E91" s="29" t="s">
        <v>597</v>
      </c>
      <c r="F91" s="30" t="s">
        <v>588</v>
      </c>
      <c r="G91" s="30" t="s">
        <v>587</v>
      </c>
      <c r="H91" s="29" t="s">
        <v>61</v>
      </c>
      <c r="I91" s="31"/>
      <c r="J91" s="31" t="s">
        <v>586</v>
      </c>
      <c r="K91" s="31"/>
      <c r="L91" s="29"/>
      <c r="M91" s="30" t="s">
        <v>321</v>
      </c>
      <c r="N91" s="32" t="s">
        <v>75</v>
      </c>
      <c r="O91" s="32"/>
      <c r="P91" s="29" t="s">
        <v>67</v>
      </c>
      <c r="Q91" s="29"/>
      <c r="R91" s="29"/>
      <c r="S91" s="31"/>
      <c r="T91" s="31"/>
      <c r="U91" s="29"/>
      <c r="V91" s="29"/>
      <c r="W91" s="29"/>
      <c r="X91" s="29"/>
      <c r="Y91" s="29"/>
      <c r="Z91" s="30" t="s">
        <v>601</v>
      </c>
      <c r="AA91" s="34" t="e">
        <f>VLOOKUP(Z91,'[1]ПЛАН 2021'!$A$128:$G$804,7,FALSE)</f>
        <v>#N/A</v>
      </c>
      <c r="AE91" t="s">
        <v>600</v>
      </c>
      <c r="AF91" t="s">
        <v>599</v>
      </c>
      <c r="AH91" t="s">
        <v>598</v>
      </c>
    </row>
    <row r="92" spans="1:34" ht="409.5" x14ac:dyDescent="0.25">
      <c r="A92" s="1"/>
      <c r="B92" s="29" t="s">
        <v>603</v>
      </c>
      <c r="C92" s="29" t="s">
        <v>592</v>
      </c>
      <c r="D92" s="29"/>
      <c r="E92" s="29" t="s">
        <v>604</v>
      </c>
      <c r="F92" s="30" t="s">
        <v>588</v>
      </c>
      <c r="G92" s="30" t="s">
        <v>587</v>
      </c>
      <c r="H92" s="29" t="s">
        <v>61</v>
      </c>
      <c r="I92" s="31"/>
      <c r="J92" s="31"/>
      <c r="K92" s="31"/>
      <c r="L92" s="29" t="s">
        <v>602</v>
      </c>
      <c r="M92" s="30" t="s">
        <v>321</v>
      </c>
      <c r="N92" s="32" t="s">
        <v>75</v>
      </c>
      <c r="O92" s="32"/>
      <c r="P92" s="29" t="s">
        <v>67</v>
      </c>
      <c r="Q92" s="29"/>
      <c r="R92" s="29"/>
      <c r="S92" s="31"/>
      <c r="T92" s="31"/>
      <c r="U92" s="29"/>
      <c r="V92" s="29"/>
      <c r="W92" s="29"/>
      <c r="X92" s="29"/>
      <c r="Y92" s="29"/>
      <c r="Z92" s="30" t="s">
        <v>608</v>
      </c>
      <c r="AA92" s="34" t="e">
        <f>VLOOKUP(Z92,'[1]ПЛАН 2021'!$A$128:$G$804,7,FALSE)</f>
        <v>#N/A</v>
      </c>
      <c r="AE92" t="s">
        <v>607</v>
      </c>
      <c r="AF92" t="s">
        <v>606</v>
      </c>
      <c r="AH92" t="s">
        <v>605</v>
      </c>
    </row>
    <row r="93" spans="1:34" ht="409.5" x14ac:dyDescent="0.25">
      <c r="A93" s="1"/>
      <c r="B93" s="29" t="s">
        <v>610</v>
      </c>
      <c r="C93" s="29" t="s">
        <v>592</v>
      </c>
      <c r="D93" s="29"/>
      <c r="E93" s="29" t="s">
        <v>611</v>
      </c>
      <c r="F93" s="30" t="s">
        <v>588</v>
      </c>
      <c r="G93" s="30" t="s">
        <v>587</v>
      </c>
      <c r="H93" s="29" t="s">
        <v>61</v>
      </c>
      <c r="I93" s="31"/>
      <c r="J93" s="31"/>
      <c r="K93" s="31"/>
      <c r="L93" s="29" t="s">
        <v>609</v>
      </c>
      <c r="M93" s="30" t="s">
        <v>321</v>
      </c>
      <c r="N93" s="32" t="s">
        <v>75</v>
      </c>
      <c r="O93" s="32"/>
      <c r="P93" s="29" t="s">
        <v>67</v>
      </c>
      <c r="Q93" s="29"/>
      <c r="R93" s="29"/>
      <c r="S93" s="31"/>
      <c r="T93" s="31"/>
      <c r="U93" s="29"/>
      <c r="V93" s="29"/>
      <c r="W93" s="29"/>
      <c r="X93" s="29"/>
      <c r="Y93" s="29"/>
      <c r="Z93" s="30" t="s">
        <v>615</v>
      </c>
      <c r="AA93" s="34" t="e">
        <f>VLOOKUP(Z93,'[1]ПЛАН 2021'!$A$128:$G$804,7,FALSE)</f>
        <v>#N/A</v>
      </c>
      <c r="AE93" t="s">
        <v>614</v>
      </c>
      <c r="AF93" t="s">
        <v>613</v>
      </c>
      <c r="AH93" t="s">
        <v>612</v>
      </c>
    </row>
    <row r="94" spans="1:34" ht="409.5" x14ac:dyDescent="0.25">
      <c r="A94" s="1"/>
      <c r="B94" s="29" t="s">
        <v>617</v>
      </c>
      <c r="C94" s="29" t="s">
        <v>592</v>
      </c>
      <c r="D94" s="29"/>
      <c r="E94" s="29" t="s">
        <v>618</v>
      </c>
      <c r="F94" s="30" t="s">
        <v>588</v>
      </c>
      <c r="G94" s="30" t="s">
        <v>587</v>
      </c>
      <c r="H94" s="29" t="s">
        <v>61</v>
      </c>
      <c r="I94" s="31"/>
      <c r="J94" s="31"/>
      <c r="K94" s="31"/>
      <c r="L94" s="29" t="s">
        <v>616</v>
      </c>
      <c r="M94" s="30" t="s">
        <v>321</v>
      </c>
      <c r="N94" s="32" t="s">
        <v>75</v>
      </c>
      <c r="O94" s="32"/>
      <c r="P94" s="29" t="s">
        <v>67</v>
      </c>
      <c r="Q94" s="29"/>
      <c r="R94" s="29"/>
      <c r="S94" s="31"/>
      <c r="T94" s="31"/>
      <c r="U94" s="29"/>
      <c r="V94" s="29"/>
      <c r="W94" s="29"/>
      <c r="X94" s="29"/>
      <c r="Y94" s="29"/>
      <c r="Z94" s="30" t="s">
        <v>622</v>
      </c>
      <c r="AA94" s="34" t="e">
        <f>VLOOKUP(Z94,'[1]ПЛАН 2021'!$A$128:$G$804,7,FALSE)</f>
        <v>#N/A</v>
      </c>
      <c r="AE94" t="s">
        <v>621</v>
      </c>
      <c r="AF94" t="s">
        <v>620</v>
      </c>
      <c r="AH94" t="s">
        <v>619</v>
      </c>
    </row>
    <row r="95" spans="1:34" ht="409.5" x14ac:dyDescent="0.25">
      <c r="A95" s="1"/>
      <c r="B95" s="29" t="s">
        <v>623</v>
      </c>
      <c r="C95" s="29" t="s">
        <v>592</v>
      </c>
      <c r="D95" s="29"/>
      <c r="E95" s="29" t="s">
        <v>624</v>
      </c>
      <c r="F95" s="30" t="s">
        <v>588</v>
      </c>
      <c r="G95" s="30" t="s">
        <v>587</v>
      </c>
      <c r="H95" s="29" t="s">
        <v>61</v>
      </c>
      <c r="I95" s="31"/>
      <c r="J95" s="31"/>
      <c r="K95" s="31"/>
      <c r="L95" s="29" t="s">
        <v>616</v>
      </c>
      <c r="M95" s="30" t="s">
        <v>321</v>
      </c>
      <c r="N95" s="32" t="s">
        <v>75</v>
      </c>
      <c r="O95" s="32"/>
      <c r="P95" s="29" t="s">
        <v>67</v>
      </c>
      <c r="Q95" s="29"/>
      <c r="R95" s="29"/>
      <c r="S95" s="31"/>
      <c r="T95" s="31"/>
      <c r="U95" s="29"/>
      <c r="V95" s="29"/>
      <c r="W95" s="29"/>
      <c r="X95" s="29"/>
      <c r="Y95" s="29"/>
      <c r="Z95" s="30" t="s">
        <v>628</v>
      </c>
      <c r="AA95" s="34" t="e">
        <f>VLOOKUP(Z95,'[1]ПЛАН 2021'!$A$128:$G$804,7,FALSE)</f>
        <v>#N/A</v>
      </c>
      <c r="AE95" t="s">
        <v>627</v>
      </c>
      <c r="AF95" t="s">
        <v>626</v>
      </c>
      <c r="AH95" t="s">
        <v>625</v>
      </c>
    </row>
    <row r="96" spans="1:34" ht="300" x14ac:dyDescent="0.25">
      <c r="A96" s="1"/>
      <c r="B96" s="29" t="s">
        <v>630</v>
      </c>
      <c r="C96" s="29" t="s">
        <v>633</v>
      </c>
      <c r="D96" s="29"/>
      <c r="E96" s="29" t="s">
        <v>631</v>
      </c>
      <c r="F96" s="30" t="s">
        <v>588</v>
      </c>
      <c r="G96" s="30" t="s">
        <v>587</v>
      </c>
      <c r="H96" s="29" t="s">
        <v>61</v>
      </c>
      <c r="I96" s="31"/>
      <c r="J96" s="31"/>
      <c r="K96" s="31"/>
      <c r="L96" s="29" t="s">
        <v>629</v>
      </c>
      <c r="M96" s="30" t="s">
        <v>321</v>
      </c>
      <c r="N96" s="32" t="s">
        <v>75</v>
      </c>
      <c r="O96" s="32"/>
      <c r="P96" s="29" t="s">
        <v>67</v>
      </c>
      <c r="Q96" s="29"/>
      <c r="R96" s="29"/>
      <c r="S96" s="31"/>
      <c r="T96" s="31"/>
      <c r="U96" s="29"/>
      <c r="V96" s="29"/>
      <c r="W96" s="29"/>
      <c r="X96" s="29"/>
      <c r="Y96" s="29"/>
      <c r="Z96" s="30" t="s">
        <v>636</v>
      </c>
      <c r="AA96" s="34" t="e">
        <f>VLOOKUP(Z96,'[1]ПЛАН 2021'!$A$128:$G$804,7,FALSE)</f>
        <v>#N/A</v>
      </c>
      <c r="AE96" t="s">
        <v>635</v>
      </c>
      <c r="AF96" t="s">
        <v>634</v>
      </c>
      <c r="AH96" t="s">
        <v>632</v>
      </c>
    </row>
    <row r="97" spans="1:34" ht="255" x14ac:dyDescent="0.25">
      <c r="A97" s="1"/>
      <c r="B97" s="29" t="s">
        <v>637</v>
      </c>
      <c r="C97" s="29" t="s">
        <v>633</v>
      </c>
      <c r="D97" s="29"/>
      <c r="E97" s="29" t="s">
        <v>638</v>
      </c>
      <c r="F97" s="30" t="s">
        <v>588</v>
      </c>
      <c r="G97" s="30" t="s">
        <v>587</v>
      </c>
      <c r="H97" s="29" t="s">
        <v>61</v>
      </c>
      <c r="I97" s="31"/>
      <c r="J97" s="31"/>
      <c r="K97" s="31"/>
      <c r="L97" s="29" t="s">
        <v>629</v>
      </c>
      <c r="M97" s="30" t="s">
        <v>321</v>
      </c>
      <c r="N97" s="32" t="s">
        <v>75</v>
      </c>
      <c r="O97" s="32"/>
      <c r="P97" s="29" t="s">
        <v>67</v>
      </c>
      <c r="Q97" s="29"/>
      <c r="R97" s="29"/>
      <c r="S97" s="31"/>
      <c r="T97" s="31"/>
      <c r="U97" s="29"/>
      <c r="V97" s="29"/>
      <c r="W97" s="29"/>
      <c r="X97" s="29"/>
      <c r="Y97" s="29"/>
      <c r="Z97" s="30" t="s">
        <v>642</v>
      </c>
      <c r="AA97" s="34" t="e">
        <f>VLOOKUP(Z97,'[1]ПЛАН 2021'!$A$128:$G$804,7,FALSE)</f>
        <v>#N/A</v>
      </c>
      <c r="AE97" t="s">
        <v>641</v>
      </c>
      <c r="AF97" t="s">
        <v>640</v>
      </c>
      <c r="AH97" t="s">
        <v>639</v>
      </c>
    </row>
    <row r="98" spans="1:34" ht="409.5" x14ac:dyDescent="0.25">
      <c r="A98" s="1"/>
      <c r="B98" s="29" t="s">
        <v>643</v>
      </c>
      <c r="C98" s="29" t="s">
        <v>633</v>
      </c>
      <c r="D98" s="29"/>
      <c r="E98" s="29" t="s">
        <v>644</v>
      </c>
      <c r="F98" s="30" t="s">
        <v>588</v>
      </c>
      <c r="G98" s="30" t="s">
        <v>587</v>
      </c>
      <c r="H98" s="29" t="s">
        <v>61</v>
      </c>
      <c r="I98" s="31"/>
      <c r="J98" s="31"/>
      <c r="K98" s="31"/>
      <c r="L98" s="29" t="s">
        <v>629</v>
      </c>
      <c r="M98" s="30" t="s">
        <v>321</v>
      </c>
      <c r="N98" s="32" t="s">
        <v>75</v>
      </c>
      <c r="O98" s="32"/>
      <c r="P98" s="29" t="s">
        <v>67</v>
      </c>
      <c r="Q98" s="29"/>
      <c r="R98" s="29"/>
      <c r="S98" s="31"/>
      <c r="T98" s="31"/>
      <c r="U98" s="29"/>
      <c r="V98" s="29"/>
      <c r="W98" s="29"/>
      <c r="X98" s="29"/>
      <c r="Y98" s="29"/>
      <c r="Z98" s="30" t="s">
        <v>648</v>
      </c>
      <c r="AA98" s="34" t="e">
        <f>VLOOKUP(Z98,'[1]ПЛАН 2021'!$A$128:$G$804,7,FALSE)</f>
        <v>#N/A</v>
      </c>
      <c r="AE98" t="s">
        <v>647</v>
      </c>
      <c r="AF98" t="s">
        <v>646</v>
      </c>
      <c r="AH98" t="s">
        <v>645</v>
      </c>
    </row>
    <row r="99" spans="1:34" ht="255" x14ac:dyDescent="0.25">
      <c r="A99" s="1"/>
      <c r="B99" s="29" t="s">
        <v>652</v>
      </c>
      <c r="C99" s="29" t="s">
        <v>655</v>
      </c>
      <c r="D99" s="29"/>
      <c r="E99" s="29" t="s">
        <v>653</v>
      </c>
      <c r="F99" s="30" t="s">
        <v>651</v>
      </c>
      <c r="G99" s="30" t="s">
        <v>650</v>
      </c>
      <c r="H99" s="29" t="s">
        <v>61</v>
      </c>
      <c r="I99" s="31"/>
      <c r="J99" s="31"/>
      <c r="K99" s="31"/>
      <c r="L99" s="29" t="s">
        <v>649</v>
      </c>
      <c r="M99" s="30" t="s">
        <v>234</v>
      </c>
      <c r="N99" s="32"/>
      <c r="O99" s="32" t="s">
        <v>300</v>
      </c>
      <c r="P99" s="29" t="s">
        <v>67</v>
      </c>
      <c r="Q99" s="29"/>
      <c r="R99" s="29"/>
      <c r="S99" s="31"/>
      <c r="T99" s="31"/>
      <c r="U99" s="29"/>
      <c r="V99" s="29"/>
      <c r="W99" s="29"/>
      <c r="X99" s="29"/>
      <c r="Y99" s="29"/>
      <c r="Z99" s="30" t="s">
        <v>658</v>
      </c>
      <c r="AA99" s="34" t="str">
        <f>VLOOKUP(Z99,'[1]ПЛАН 2021'!$A$128:$G$804,7,FALSE)</f>
        <v>III класс</v>
      </c>
      <c r="AE99" t="s">
        <v>657</v>
      </c>
      <c r="AF99" t="s">
        <v>656</v>
      </c>
      <c r="AH99" t="s">
        <v>654</v>
      </c>
    </row>
    <row r="100" spans="1:34" ht="255" x14ac:dyDescent="0.25">
      <c r="A100" s="1"/>
      <c r="B100" s="29" t="s">
        <v>660</v>
      </c>
      <c r="C100" s="29" t="s">
        <v>655</v>
      </c>
      <c r="D100" s="29"/>
      <c r="E100" s="29" t="s">
        <v>661</v>
      </c>
      <c r="F100" s="30" t="s">
        <v>651</v>
      </c>
      <c r="G100" s="30" t="s">
        <v>650</v>
      </c>
      <c r="H100" s="29" t="s">
        <v>61</v>
      </c>
      <c r="I100" s="31"/>
      <c r="J100" s="31"/>
      <c r="K100" s="31"/>
      <c r="L100" s="29" t="s">
        <v>659</v>
      </c>
      <c r="M100" s="30" t="s">
        <v>234</v>
      </c>
      <c r="N100" s="32"/>
      <c r="O100" s="32" t="s">
        <v>300</v>
      </c>
      <c r="P100" s="29" t="s">
        <v>67</v>
      </c>
      <c r="Q100" s="29"/>
      <c r="R100" s="29"/>
      <c r="S100" s="31"/>
      <c r="T100" s="31"/>
      <c r="U100" s="29"/>
      <c r="V100" s="29"/>
      <c r="W100" s="29"/>
      <c r="X100" s="29"/>
      <c r="Y100" s="29"/>
      <c r="Z100" s="30" t="s">
        <v>665</v>
      </c>
      <c r="AA100" s="34" t="str">
        <f>VLOOKUP(Z100,'[1]ПЛАН 2021'!$A$128:$G$804,7,FALSE)</f>
        <v>III класс</v>
      </c>
      <c r="AE100" t="s">
        <v>664</v>
      </c>
      <c r="AF100" t="s">
        <v>663</v>
      </c>
      <c r="AH100" t="s">
        <v>662</v>
      </c>
    </row>
    <row r="101" spans="1:34" ht="255" x14ac:dyDescent="0.25">
      <c r="A101" s="1"/>
      <c r="B101" s="29" t="s">
        <v>666</v>
      </c>
      <c r="C101" s="29" t="s">
        <v>655</v>
      </c>
      <c r="D101" s="29"/>
      <c r="E101" s="29" t="s">
        <v>667</v>
      </c>
      <c r="F101" s="30" t="s">
        <v>651</v>
      </c>
      <c r="G101" s="30" t="s">
        <v>650</v>
      </c>
      <c r="H101" s="29" t="s">
        <v>61</v>
      </c>
      <c r="I101" s="31"/>
      <c r="J101" s="31"/>
      <c r="K101" s="31"/>
      <c r="L101" s="29" t="s">
        <v>659</v>
      </c>
      <c r="M101" s="30" t="s">
        <v>234</v>
      </c>
      <c r="N101" s="32"/>
      <c r="O101" s="32" t="s">
        <v>300</v>
      </c>
      <c r="P101" s="29" t="s">
        <v>67</v>
      </c>
      <c r="Q101" s="29"/>
      <c r="R101" s="29"/>
      <c r="S101" s="31"/>
      <c r="T101" s="31"/>
      <c r="U101" s="29"/>
      <c r="V101" s="29"/>
      <c r="W101" s="29"/>
      <c r="X101" s="29"/>
      <c r="Y101" s="29"/>
      <c r="Z101" s="30" t="s">
        <v>671</v>
      </c>
      <c r="AA101" s="34" t="str">
        <f>VLOOKUP(Z101,'[1]ПЛАН 2021'!$A$128:$G$804,7,FALSE)</f>
        <v>III класс</v>
      </c>
      <c r="AE101" t="s">
        <v>670</v>
      </c>
      <c r="AF101" t="s">
        <v>669</v>
      </c>
      <c r="AH101" t="s">
        <v>668</v>
      </c>
    </row>
    <row r="102" spans="1:34" ht="135" x14ac:dyDescent="0.25">
      <c r="A102" s="1"/>
      <c r="B102" s="29" t="s">
        <v>676</v>
      </c>
      <c r="C102" s="29" t="s">
        <v>679</v>
      </c>
      <c r="D102" s="29"/>
      <c r="E102" s="29" t="s">
        <v>677</v>
      </c>
      <c r="F102" s="30" t="s">
        <v>675</v>
      </c>
      <c r="G102" s="30" t="s">
        <v>674</v>
      </c>
      <c r="H102" s="29" t="s">
        <v>61</v>
      </c>
      <c r="I102" s="31"/>
      <c r="J102" s="31" t="s">
        <v>673</v>
      </c>
      <c r="K102" s="31"/>
      <c r="L102" s="29"/>
      <c r="M102" s="30" t="s">
        <v>87</v>
      </c>
      <c r="N102" s="32"/>
      <c r="O102" s="32" t="s">
        <v>300</v>
      </c>
      <c r="P102" s="29" t="s">
        <v>67</v>
      </c>
      <c r="Q102" s="29"/>
      <c r="R102" s="29"/>
      <c r="S102" s="31"/>
      <c r="T102" s="31"/>
      <c r="U102" s="29"/>
      <c r="V102" s="29"/>
      <c r="W102" s="29"/>
      <c r="X102" s="29"/>
      <c r="Y102" s="29"/>
      <c r="Z102" s="30" t="s">
        <v>682</v>
      </c>
      <c r="AA102" s="34" t="str">
        <f>VLOOKUP(Z102,'[1]ПЛАН 2021'!$A$128:$G$804,7,FALSE)</f>
        <v>II класс</v>
      </c>
      <c r="AE102" t="s">
        <v>681</v>
      </c>
      <c r="AF102" t="s">
        <v>680</v>
      </c>
      <c r="AH102" t="s">
        <v>678</v>
      </c>
    </row>
    <row r="103" spans="1:34" ht="255" x14ac:dyDescent="0.25">
      <c r="A103" s="1"/>
      <c r="B103" s="29" t="s">
        <v>686</v>
      </c>
      <c r="C103" s="29" t="s">
        <v>5596</v>
      </c>
      <c r="D103" s="29"/>
      <c r="E103" s="29" t="s">
        <v>687</v>
      </c>
      <c r="F103" s="30" t="s">
        <v>685</v>
      </c>
      <c r="G103" s="30" t="s">
        <v>684</v>
      </c>
      <c r="H103" s="29" t="s">
        <v>61</v>
      </c>
      <c r="I103" s="31"/>
      <c r="J103" s="31"/>
      <c r="K103" s="31"/>
      <c r="L103" s="29" t="s">
        <v>683</v>
      </c>
      <c r="M103" s="30" t="s">
        <v>273</v>
      </c>
      <c r="N103" s="32"/>
      <c r="O103" s="32" t="s">
        <v>235</v>
      </c>
      <c r="P103" s="29" t="s">
        <v>67</v>
      </c>
      <c r="Q103" s="29"/>
      <c r="R103" s="29"/>
      <c r="S103" s="31"/>
      <c r="T103" s="31"/>
      <c r="U103" s="29"/>
      <c r="V103" s="29"/>
      <c r="W103" s="29"/>
      <c r="X103" s="29"/>
      <c r="Y103" s="29"/>
      <c r="Z103" s="30" t="s">
        <v>691</v>
      </c>
      <c r="AA103" s="34" t="e">
        <f>VLOOKUP(Z103,'[1]ПЛАН 2021'!$A$128:$G$804,7,FALSE)</f>
        <v>#N/A</v>
      </c>
      <c r="AE103" t="s">
        <v>690</v>
      </c>
      <c r="AF103" t="s">
        <v>689</v>
      </c>
      <c r="AH103" t="s">
        <v>688</v>
      </c>
    </row>
    <row r="104" spans="1:34" ht="255" x14ac:dyDescent="0.25">
      <c r="A104" s="1"/>
      <c r="B104" s="29" t="s">
        <v>695</v>
      </c>
      <c r="C104" s="29" t="s">
        <v>698</v>
      </c>
      <c r="D104" s="29"/>
      <c r="E104" s="29" t="s">
        <v>696</v>
      </c>
      <c r="F104" s="30" t="s">
        <v>694</v>
      </c>
      <c r="G104" s="30" t="s">
        <v>693</v>
      </c>
      <c r="H104" s="29" t="s">
        <v>61</v>
      </c>
      <c r="I104" s="31"/>
      <c r="J104" s="31" t="s">
        <v>692</v>
      </c>
      <c r="K104" s="31"/>
      <c r="L104" s="29"/>
      <c r="M104" s="30" t="s">
        <v>234</v>
      </c>
      <c r="N104" s="32" t="s">
        <v>62</v>
      </c>
      <c r="O104" s="32"/>
      <c r="P104" s="29" t="s">
        <v>67</v>
      </c>
      <c r="Q104" s="29" t="s">
        <v>700</v>
      </c>
      <c r="R104" s="29"/>
      <c r="S104" s="31"/>
      <c r="T104" s="31"/>
      <c r="U104" s="29"/>
      <c r="V104" s="29"/>
      <c r="W104" s="29"/>
      <c r="X104" s="29"/>
      <c r="Y104" s="29"/>
      <c r="Z104" s="30" t="s">
        <v>702</v>
      </c>
      <c r="AA104" s="34" t="str">
        <f>VLOOKUP(Z104,'[1]ПЛАН 2021'!$A$128:$G$804,7,FALSE)</f>
        <v>III класс</v>
      </c>
      <c r="AE104" t="s">
        <v>701</v>
      </c>
      <c r="AF104" t="s">
        <v>699</v>
      </c>
      <c r="AH104" t="s">
        <v>697</v>
      </c>
    </row>
    <row r="105" spans="1:34" ht="195" x14ac:dyDescent="0.25">
      <c r="A105" s="1"/>
      <c r="B105" s="29" t="s">
        <v>705</v>
      </c>
      <c r="C105" s="29" t="s">
        <v>708</v>
      </c>
      <c r="D105" s="29"/>
      <c r="E105" s="29" t="s">
        <v>706</v>
      </c>
      <c r="F105" s="30" t="s">
        <v>704</v>
      </c>
      <c r="G105" s="30" t="s">
        <v>703</v>
      </c>
      <c r="H105" s="29" t="s">
        <v>61</v>
      </c>
      <c r="I105" s="31"/>
      <c r="J105" s="31" t="s">
        <v>112</v>
      </c>
      <c r="K105" s="31"/>
      <c r="L105" s="29"/>
      <c r="M105" s="30" t="s">
        <v>136</v>
      </c>
      <c r="N105" s="32" t="s">
        <v>62</v>
      </c>
      <c r="O105" s="32"/>
      <c r="P105" s="29" t="s">
        <v>67</v>
      </c>
      <c r="Q105" s="29"/>
      <c r="R105" s="29"/>
      <c r="S105" s="31"/>
      <c r="T105" s="31"/>
      <c r="U105" s="29"/>
      <c r="V105" s="29"/>
      <c r="W105" s="29"/>
      <c r="X105" s="29"/>
      <c r="Y105" s="29"/>
      <c r="Z105" s="30" t="s">
        <v>711</v>
      </c>
      <c r="AA105" s="34" t="e">
        <f>VLOOKUP(Z105,'[1]ПЛАН 2021'!$A$128:$G$804,7,FALSE)</f>
        <v>#N/A</v>
      </c>
      <c r="AE105" t="s">
        <v>710</v>
      </c>
      <c r="AF105" t="s">
        <v>709</v>
      </c>
      <c r="AH105" t="s">
        <v>707</v>
      </c>
    </row>
    <row r="106" spans="1:34" ht="255" x14ac:dyDescent="0.25">
      <c r="A106" s="1"/>
      <c r="B106" s="29" t="s">
        <v>715</v>
      </c>
      <c r="C106" s="29" t="s">
        <v>718</v>
      </c>
      <c r="D106" s="29"/>
      <c r="E106" s="29" t="s">
        <v>716</v>
      </c>
      <c r="F106" s="30" t="s">
        <v>714</v>
      </c>
      <c r="G106" s="30" t="s">
        <v>713</v>
      </c>
      <c r="H106" s="29" t="s">
        <v>61</v>
      </c>
      <c r="I106" s="31"/>
      <c r="J106" s="31"/>
      <c r="K106" s="31"/>
      <c r="L106" s="29" t="s">
        <v>712</v>
      </c>
      <c r="M106" s="30" t="s">
        <v>321</v>
      </c>
      <c r="N106" s="32" t="s">
        <v>75</v>
      </c>
      <c r="O106" s="32"/>
      <c r="P106" s="29" t="s">
        <v>67</v>
      </c>
      <c r="Q106" s="29"/>
      <c r="R106" s="29"/>
      <c r="S106" s="31"/>
      <c r="T106" s="31"/>
      <c r="U106" s="29"/>
      <c r="V106" s="29"/>
      <c r="W106" s="29"/>
      <c r="X106" s="29"/>
      <c r="Y106" s="29"/>
      <c r="Z106" s="30" t="s">
        <v>721</v>
      </c>
      <c r="AA106" s="34" t="str">
        <f>VLOOKUP(Z106,'[1]ПЛАН 2021'!$A$128:$G$804,7,FALSE)</f>
        <v>III класс</v>
      </c>
      <c r="AE106" t="s">
        <v>720</v>
      </c>
      <c r="AF106" t="s">
        <v>719</v>
      </c>
      <c r="AH106" t="s">
        <v>717</v>
      </c>
    </row>
    <row r="107" spans="1:34" ht="255" x14ac:dyDescent="0.25">
      <c r="A107" s="1"/>
      <c r="B107" s="29" t="s">
        <v>722</v>
      </c>
      <c r="C107" s="29" t="s">
        <v>718</v>
      </c>
      <c r="D107" s="29"/>
      <c r="E107" s="29" t="s">
        <v>723</v>
      </c>
      <c r="F107" s="30" t="s">
        <v>714</v>
      </c>
      <c r="G107" s="30" t="s">
        <v>713</v>
      </c>
      <c r="H107" s="29" t="s">
        <v>61</v>
      </c>
      <c r="I107" s="31"/>
      <c r="J107" s="31"/>
      <c r="K107" s="31"/>
      <c r="L107" s="29" t="s">
        <v>712</v>
      </c>
      <c r="M107" s="30" t="s">
        <v>321</v>
      </c>
      <c r="N107" s="32" t="s">
        <v>75</v>
      </c>
      <c r="O107" s="32"/>
      <c r="P107" s="29" t="s">
        <v>67</v>
      </c>
      <c r="Q107" s="29"/>
      <c r="R107" s="29"/>
      <c r="S107" s="31"/>
      <c r="T107" s="31"/>
      <c r="U107" s="29"/>
      <c r="V107" s="29"/>
      <c r="W107" s="29"/>
      <c r="X107" s="29"/>
      <c r="Y107" s="29"/>
      <c r="Z107" s="30" t="s">
        <v>727</v>
      </c>
      <c r="AA107" s="34" t="str">
        <f>VLOOKUP(Z107,'[1]ПЛАН 2021'!$A$128:$G$804,7,FALSE)</f>
        <v>III класс</v>
      </c>
      <c r="AE107" t="s">
        <v>726</v>
      </c>
      <c r="AF107" t="s">
        <v>725</v>
      </c>
      <c r="AH107" t="s">
        <v>724</v>
      </c>
    </row>
    <row r="108" spans="1:34" ht="255" x14ac:dyDescent="0.25">
      <c r="A108" s="1"/>
      <c r="B108" s="29" t="s">
        <v>728</v>
      </c>
      <c r="C108" s="29" t="s">
        <v>718</v>
      </c>
      <c r="D108" s="29"/>
      <c r="E108" s="29" t="s">
        <v>729</v>
      </c>
      <c r="F108" s="30" t="s">
        <v>714</v>
      </c>
      <c r="G108" s="30" t="s">
        <v>713</v>
      </c>
      <c r="H108" s="29" t="s">
        <v>61</v>
      </c>
      <c r="I108" s="31"/>
      <c r="J108" s="31"/>
      <c r="K108" s="31"/>
      <c r="L108" s="29" t="s">
        <v>712</v>
      </c>
      <c r="M108" s="30" t="s">
        <v>321</v>
      </c>
      <c r="N108" s="32" t="s">
        <v>75</v>
      </c>
      <c r="O108" s="32"/>
      <c r="P108" s="29" t="s">
        <v>67</v>
      </c>
      <c r="Q108" s="29"/>
      <c r="R108" s="29"/>
      <c r="S108" s="31"/>
      <c r="T108" s="31"/>
      <c r="U108" s="29"/>
      <c r="V108" s="29"/>
      <c r="W108" s="29"/>
      <c r="X108" s="29"/>
      <c r="Y108" s="29"/>
      <c r="Z108" s="30" t="s">
        <v>733</v>
      </c>
      <c r="AA108" s="34" t="str">
        <f>VLOOKUP(Z108,'[1]ПЛАН 2021'!$A$128:$G$804,7,FALSE)</f>
        <v>III класс</v>
      </c>
      <c r="AE108" t="s">
        <v>732</v>
      </c>
      <c r="AF108" t="s">
        <v>731</v>
      </c>
      <c r="AH108" t="s">
        <v>730</v>
      </c>
    </row>
    <row r="109" spans="1:34" ht="255" x14ac:dyDescent="0.25">
      <c r="A109" s="1"/>
      <c r="B109" s="29" t="s">
        <v>737</v>
      </c>
      <c r="C109" s="29" t="s">
        <v>740</v>
      </c>
      <c r="D109" s="29"/>
      <c r="E109" s="29" t="s">
        <v>738</v>
      </c>
      <c r="F109" s="30" t="s">
        <v>736</v>
      </c>
      <c r="G109" s="30" t="s">
        <v>735</v>
      </c>
      <c r="H109" s="29" t="s">
        <v>61</v>
      </c>
      <c r="I109" s="31"/>
      <c r="J109" s="31"/>
      <c r="K109" s="31"/>
      <c r="L109" s="29" t="s">
        <v>734</v>
      </c>
      <c r="M109" s="30" t="s">
        <v>273</v>
      </c>
      <c r="N109" s="32" t="s">
        <v>62</v>
      </c>
      <c r="O109" s="32"/>
      <c r="P109" s="29" t="s">
        <v>67</v>
      </c>
      <c r="Q109" s="29" t="s">
        <v>742</v>
      </c>
      <c r="R109" s="29"/>
      <c r="S109" s="31"/>
      <c r="T109" s="31"/>
      <c r="U109" s="29"/>
      <c r="V109" s="29"/>
      <c r="W109" s="29"/>
      <c r="X109" s="29"/>
      <c r="Y109" s="29"/>
      <c r="Z109" s="30" t="s">
        <v>744</v>
      </c>
      <c r="AA109" s="34" t="e">
        <f>VLOOKUP(Z109,'[1]ПЛАН 2021'!$A$128:$G$804,7,FALSE)</f>
        <v>#N/A</v>
      </c>
      <c r="AE109" t="s">
        <v>743</v>
      </c>
      <c r="AF109" t="s">
        <v>741</v>
      </c>
      <c r="AH109" t="s">
        <v>739</v>
      </c>
    </row>
    <row r="110" spans="1:34" ht="255" x14ac:dyDescent="0.25">
      <c r="A110" s="1"/>
      <c r="B110" s="29" t="s">
        <v>748</v>
      </c>
      <c r="C110" s="29" t="s">
        <v>5580</v>
      </c>
      <c r="D110" s="29"/>
      <c r="E110" s="29" t="s">
        <v>749</v>
      </c>
      <c r="F110" s="30" t="s">
        <v>747</v>
      </c>
      <c r="G110" s="30" t="s">
        <v>746</v>
      </c>
      <c r="H110" s="29" t="s">
        <v>61</v>
      </c>
      <c r="I110" s="31"/>
      <c r="J110" s="31"/>
      <c r="K110" s="31"/>
      <c r="L110" s="29" t="s">
        <v>745</v>
      </c>
      <c r="M110" s="30" t="s">
        <v>245</v>
      </c>
      <c r="N110" s="32"/>
      <c r="O110" s="32" t="s">
        <v>300</v>
      </c>
      <c r="P110" s="29" t="s">
        <v>67</v>
      </c>
      <c r="Q110" s="29"/>
      <c r="R110" s="29"/>
      <c r="S110" s="31"/>
      <c r="T110" s="31"/>
      <c r="U110" s="29"/>
      <c r="V110" s="29"/>
      <c r="W110" s="29"/>
      <c r="X110" s="29"/>
      <c r="Y110" s="29"/>
      <c r="Z110" s="30" t="s">
        <v>753</v>
      </c>
      <c r="AA110" s="34" t="str">
        <f>VLOOKUP(Z110,'[1]ПЛАН 2021'!$A$128:$G$804,7,FALSE)</f>
        <v>III класс</v>
      </c>
      <c r="AE110" t="s">
        <v>752</v>
      </c>
      <c r="AF110" t="s">
        <v>751</v>
      </c>
      <c r="AH110" t="s">
        <v>750</v>
      </c>
    </row>
    <row r="111" spans="1:34" ht="210" x14ac:dyDescent="0.25">
      <c r="A111" s="1"/>
      <c r="B111" s="29" t="s">
        <v>756</v>
      </c>
      <c r="C111" s="29" t="s">
        <v>759</v>
      </c>
      <c r="D111" s="29"/>
      <c r="E111" s="29" t="s">
        <v>757</v>
      </c>
      <c r="F111" s="30" t="s">
        <v>755</v>
      </c>
      <c r="G111" s="30" t="s">
        <v>754</v>
      </c>
      <c r="H111" s="29" t="s">
        <v>61</v>
      </c>
      <c r="I111" s="31"/>
      <c r="J111" s="31" t="s">
        <v>673</v>
      </c>
      <c r="K111" s="31"/>
      <c r="L111" s="29"/>
      <c r="M111" s="30" t="s">
        <v>764</v>
      </c>
      <c r="N111" s="32" t="s">
        <v>62</v>
      </c>
      <c r="O111" s="32"/>
      <c r="P111" s="29" t="s">
        <v>67</v>
      </c>
      <c r="Q111" s="29" t="s">
        <v>761</v>
      </c>
      <c r="R111" s="29"/>
      <c r="S111" s="31"/>
      <c r="T111" s="31"/>
      <c r="U111" s="29"/>
      <c r="V111" s="29"/>
      <c r="W111" s="29"/>
      <c r="X111" s="29"/>
      <c r="Y111" s="29"/>
      <c r="Z111" s="30" t="s">
        <v>763</v>
      </c>
      <c r="AA111" s="34" t="str">
        <f>VLOOKUP(Z111,'[1]ПЛАН 2021'!$A$128:$G$804,7,FALSE)</f>
        <v>III класс</v>
      </c>
      <c r="AE111" t="s">
        <v>762</v>
      </c>
      <c r="AF111" t="s">
        <v>760</v>
      </c>
      <c r="AH111" t="s">
        <v>758</v>
      </c>
    </row>
    <row r="112" spans="1:34" ht="210" x14ac:dyDescent="0.25">
      <c r="A112" s="1"/>
      <c r="B112" s="29" t="s">
        <v>768</v>
      </c>
      <c r="C112" s="29" t="s">
        <v>771</v>
      </c>
      <c r="D112" s="29"/>
      <c r="E112" s="29" t="s">
        <v>769</v>
      </c>
      <c r="F112" s="30" t="s">
        <v>767</v>
      </c>
      <c r="G112" s="30" t="s">
        <v>766</v>
      </c>
      <c r="H112" s="29" t="s">
        <v>61</v>
      </c>
      <c r="I112" s="31"/>
      <c r="J112" s="31" t="s">
        <v>765</v>
      </c>
      <c r="K112" s="31"/>
      <c r="L112" s="29"/>
      <c r="M112" s="30" t="s">
        <v>321</v>
      </c>
      <c r="N112" s="32" t="s">
        <v>75</v>
      </c>
      <c r="O112" s="32"/>
      <c r="P112" s="29" t="s">
        <v>67</v>
      </c>
      <c r="Q112" s="29" t="s">
        <v>773</v>
      </c>
      <c r="R112" s="29"/>
      <c r="S112" s="31"/>
      <c r="T112" s="31"/>
      <c r="U112" s="29"/>
      <c r="V112" s="29"/>
      <c r="W112" s="29"/>
      <c r="X112" s="29"/>
      <c r="Y112" s="29"/>
      <c r="Z112" s="30" t="s">
        <v>775</v>
      </c>
      <c r="AA112" s="34" t="str">
        <f>VLOOKUP(Z112,'[1]ПЛАН 2021'!$A$128:$G$804,7,FALSE)</f>
        <v>I класс</v>
      </c>
      <c r="AE112" t="s">
        <v>774</v>
      </c>
      <c r="AF112" t="s">
        <v>772</v>
      </c>
      <c r="AH112" t="s">
        <v>770</v>
      </c>
    </row>
    <row r="113" spans="1:34" ht="210" x14ac:dyDescent="0.25">
      <c r="A113" s="1"/>
      <c r="B113" s="29" t="s">
        <v>777</v>
      </c>
      <c r="C113" s="29" t="s">
        <v>771</v>
      </c>
      <c r="D113" s="29"/>
      <c r="E113" s="29" t="s">
        <v>778</v>
      </c>
      <c r="F113" s="30" t="s">
        <v>767</v>
      </c>
      <c r="G113" s="30" t="s">
        <v>766</v>
      </c>
      <c r="H113" s="29" t="s">
        <v>61</v>
      </c>
      <c r="I113" s="31"/>
      <c r="J113" s="31" t="s">
        <v>776</v>
      </c>
      <c r="K113" s="31"/>
      <c r="L113" s="29"/>
      <c r="M113" s="30" t="s">
        <v>321</v>
      </c>
      <c r="N113" s="32" t="s">
        <v>75</v>
      </c>
      <c r="O113" s="32"/>
      <c r="P113" s="29" t="s">
        <v>67</v>
      </c>
      <c r="Q113" s="29" t="s">
        <v>773</v>
      </c>
      <c r="R113" s="29"/>
      <c r="S113" s="31"/>
      <c r="T113" s="31"/>
      <c r="U113" s="29"/>
      <c r="V113" s="29"/>
      <c r="W113" s="29"/>
      <c r="X113" s="29"/>
      <c r="Y113" s="29"/>
      <c r="Z113" s="30" t="s">
        <v>782</v>
      </c>
      <c r="AA113" s="34" t="str">
        <f>VLOOKUP(Z113,'[1]ПЛАН 2021'!$A$128:$G$804,7,FALSE)</f>
        <v>II класс</v>
      </c>
      <c r="AE113" t="s">
        <v>781</v>
      </c>
      <c r="AF113" t="s">
        <v>780</v>
      </c>
      <c r="AH113" t="s">
        <v>779</v>
      </c>
    </row>
    <row r="114" spans="1:34" ht="210" x14ac:dyDescent="0.25">
      <c r="A114" s="1"/>
      <c r="B114" s="29" t="s">
        <v>784</v>
      </c>
      <c r="C114" s="29" t="s">
        <v>771</v>
      </c>
      <c r="D114" s="29"/>
      <c r="E114" s="29" t="s">
        <v>785</v>
      </c>
      <c r="F114" s="30" t="s">
        <v>767</v>
      </c>
      <c r="G114" s="30" t="s">
        <v>766</v>
      </c>
      <c r="H114" s="29" t="s">
        <v>61</v>
      </c>
      <c r="I114" s="31"/>
      <c r="J114" s="31" t="s">
        <v>783</v>
      </c>
      <c r="K114" s="31"/>
      <c r="L114" s="29"/>
      <c r="M114" s="30" t="s">
        <v>321</v>
      </c>
      <c r="N114" s="32" t="s">
        <v>75</v>
      </c>
      <c r="O114" s="32"/>
      <c r="P114" s="29" t="s">
        <v>67</v>
      </c>
      <c r="Q114" s="29" t="s">
        <v>773</v>
      </c>
      <c r="R114" s="29"/>
      <c r="S114" s="31"/>
      <c r="T114" s="31"/>
      <c r="U114" s="29"/>
      <c r="V114" s="29"/>
      <c r="W114" s="29"/>
      <c r="X114" s="29"/>
      <c r="Y114" s="29"/>
      <c r="Z114" s="30" t="s">
        <v>789</v>
      </c>
      <c r="AA114" s="34" t="str">
        <f>VLOOKUP(Z114,'[1]ПЛАН 2021'!$A$128:$G$804,7,FALSE)</f>
        <v>II класс</v>
      </c>
      <c r="AE114" t="s">
        <v>788</v>
      </c>
      <c r="AF114" t="s">
        <v>787</v>
      </c>
      <c r="AH114" t="s">
        <v>786</v>
      </c>
    </row>
    <row r="115" spans="1:34" ht="120" x14ac:dyDescent="0.25">
      <c r="A115" s="1"/>
      <c r="B115" s="29" t="s">
        <v>793</v>
      </c>
      <c r="C115" s="29" t="s">
        <v>796</v>
      </c>
      <c r="D115" s="29"/>
      <c r="E115" s="29" t="s">
        <v>794</v>
      </c>
      <c r="F115" s="30" t="s">
        <v>792</v>
      </c>
      <c r="G115" s="30" t="s">
        <v>791</v>
      </c>
      <c r="H115" s="29" t="s">
        <v>61</v>
      </c>
      <c r="I115" s="31"/>
      <c r="J115" s="31" t="s">
        <v>790</v>
      </c>
      <c r="K115" s="31"/>
      <c r="L115" s="29"/>
      <c r="M115" s="30" t="s">
        <v>87</v>
      </c>
      <c r="N115" s="32" t="s">
        <v>75</v>
      </c>
      <c r="O115" s="32"/>
      <c r="P115" s="29" t="s">
        <v>67</v>
      </c>
      <c r="Q115" s="29"/>
      <c r="R115" s="29"/>
      <c r="S115" s="31"/>
      <c r="T115" s="31"/>
      <c r="U115" s="29"/>
      <c r="V115" s="29"/>
      <c r="W115" s="29"/>
      <c r="X115" s="29"/>
      <c r="Y115" s="29"/>
      <c r="Z115" s="30" t="s">
        <v>799</v>
      </c>
      <c r="AA115" s="34" t="str">
        <f>VLOOKUP(Z115,'[1]ПЛАН 2021'!$A$128:$G$804,7,FALSE)</f>
        <v>II класс</v>
      </c>
      <c r="AE115" t="s">
        <v>798</v>
      </c>
      <c r="AF115" t="s">
        <v>797</v>
      </c>
      <c r="AH115" t="s">
        <v>795</v>
      </c>
    </row>
    <row r="116" spans="1:34" ht="90" x14ac:dyDescent="0.25">
      <c r="A116" s="1"/>
      <c r="B116" s="29" t="s">
        <v>800</v>
      </c>
      <c r="C116" s="29" t="s">
        <v>796</v>
      </c>
      <c r="D116" s="29"/>
      <c r="E116" s="29" t="s">
        <v>801</v>
      </c>
      <c r="F116" s="30" t="s">
        <v>792</v>
      </c>
      <c r="G116" s="30" t="s">
        <v>791</v>
      </c>
      <c r="H116" s="29" t="s">
        <v>61</v>
      </c>
      <c r="I116" s="31"/>
      <c r="J116" s="31" t="s">
        <v>790</v>
      </c>
      <c r="K116" s="31"/>
      <c r="L116" s="29"/>
      <c r="M116" s="30" t="s">
        <v>87</v>
      </c>
      <c r="N116" s="32" t="s">
        <v>75</v>
      </c>
      <c r="O116" s="32"/>
      <c r="P116" s="29" t="s">
        <v>67</v>
      </c>
      <c r="Q116" s="29"/>
      <c r="R116" s="29"/>
      <c r="S116" s="31"/>
      <c r="T116" s="31"/>
      <c r="U116" s="29"/>
      <c r="V116" s="29"/>
      <c r="W116" s="29"/>
      <c r="X116" s="29"/>
      <c r="Y116" s="29"/>
      <c r="Z116" s="30" t="s">
        <v>805</v>
      </c>
      <c r="AA116" s="34" t="str">
        <f>VLOOKUP(Z116,'[1]ПЛАН 2021'!$A$128:$G$804,7,FALSE)</f>
        <v>II класс</v>
      </c>
      <c r="AE116" t="s">
        <v>804</v>
      </c>
      <c r="AF116" t="s">
        <v>803</v>
      </c>
      <c r="AH116" t="s">
        <v>802</v>
      </c>
    </row>
    <row r="117" spans="1:34" ht="120" x14ac:dyDescent="0.25">
      <c r="A117" s="1"/>
      <c r="B117" s="29" t="s">
        <v>806</v>
      </c>
      <c r="C117" s="29" t="s">
        <v>796</v>
      </c>
      <c r="D117" s="29"/>
      <c r="E117" s="29" t="s">
        <v>807</v>
      </c>
      <c r="F117" s="30" t="s">
        <v>792</v>
      </c>
      <c r="G117" s="30" t="s">
        <v>791</v>
      </c>
      <c r="H117" s="29" t="s">
        <v>61</v>
      </c>
      <c r="I117" s="31"/>
      <c r="J117" s="31" t="s">
        <v>790</v>
      </c>
      <c r="K117" s="31"/>
      <c r="L117" s="29"/>
      <c r="M117" s="30" t="s">
        <v>87</v>
      </c>
      <c r="N117" s="32" t="s">
        <v>75</v>
      </c>
      <c r="O117" s="32"/>
      <c r="P117" s="29" t="s">
        <v>67</v>
      </c>
      <c r="Q117" s="29"/>
      <c r="R117" s="29"/>
      <c r="S117" s="31"/>
      <c r="T117" s="31"/>
      <c r="U117" s="29"/>
      <c r="V117" s="29"/>
      <c r="W117" s="29"/>
      <c r="X117" s="29"/>
      <c r="Y117" s="29"/>
      <c r="Z117" s="30" t="s">
        <v>811</v>
      </c>
      <c r="AA117" s="34" t="str">
        <f>VLOOKUP(Z117,'[1]ПЛАН 2021'!$A$128:$G$804,7,FALSE)</f>
        <v>II класс</v>
      </c>
      <c r="AE117" t="s">
        <v>810</v>
      </c>
      <c r="AF117" t="s">
        <v>809</v>
      </c>
      <c r="AH117" t="s">
        <v>808</v>
      </c>
    </row>
    <row r="118" spans="1:34" ht="105" x14ac:dyDescent="0.25">
      <c r="A118" s="1"/>
      <c r="B118" s="29" t="s">
        <v>812</v>
      </c>
      <c r="C118" s="29" t="s">
        <v>796</v>
      </c>
      <c r="D118" s="29"/>
      <c r="E118" s="29" t="s">
        <v>813</v>
      </c>
      <c r="F118" s="30" t="s">
        <v>792</v>
      </c>
      <c r="G118" s="30" t="s">
        <v>791</v>
      </c>
      <c r="H118" s="29" t="s">
        <v>61</v>
      </c>
      <c r="I118" s="31"/>
      <c r="J118" s="31" t="s">
        <v>790</v>
      </c>
      <c r="K118" s="31"/>
      <c r="L118" s="29"/>
      <c r="M118" s="30" t="s">
        <v>87</v>
      </c>
      <c r="N118" s="32" t="s">
        <v>75</v>
      </c>
      <c r="O118" s="32"/>
      <c r="P118" s="29" t="s">
        <v>67</v>
      </c>
      <c r="Q118" s="29"/>
      <c r="R118" s="29"/>
      <c r="S118" s="31"/>
      <c r="T118" s="31"/>
      <c r="U118" s="29"/>
      <c r="V118" s="29"/>
      <c r="W118" s="29"/>
      <c r="X118" s="29"/>
      <c r="Y118" s="29"/>
      <c r="Z118" s="30" t="s">
        <v>817</v>
      </c>
      <c r="AA118" s="34" t="str">
        <f>VLOOKUP(Z118,'[1]ПЛАН 2021'!$A$128:$G$804,7,FALSE)</f>
        <v>II класс</v>
      </c>
      <c r="AE118" t="s">
        <v>816</v>
      </c>
      <c r="AF118" t="s">
        <v>815</v>
      </c>
      <c r="AH118" t="s">
        <v>814</v>
      </c>
    </row>
    <row r="119" spans="1:34" ht="135" x14ac:dyDescent="0.25">
      <c r="A119" s="1"/>
      <c r="B119" s="29" t="s">
        <v>818</v>
      </c>
      <c r="C119" s="29" t="s">
        <v>796</v>
      </c>
      <c r="D119" s="29"/>
      <c r="E119" s="29" t="s">
        <v>819</v>
      </c>
      <c r="F119" s="30" t="s">
        <v>792</v>
      </c>
      <c r="G119" s="30" t="s">
        <v>791</v>
      </c>
      <c r="H119" s="29" t="s">
        <v>61</v>
      </c>
      <c r="I119" s="31"/>
      <c r="J119" s="31" t="s">
        <v>790</v>
      </c>
      <c r="K119" s="31"/>
      <c r="L119" s="29"/>
      <c r="M119" s="30" t="s">
        <v>87</v>
      </c>
      <c r="N119" s="32" t="s">
        <v>75</v>
      </c>
      <c r="O119" s="32"/>
      <c r="P119" s="29" t="s">
        <v>67</v>
      </c>
      <c r="Q119" s="29"/>
      <c r="R119" s="29"/>
      <c r="S119" s="31"/>
      <c r="T119" s="31"/>
      <c r="U119" s="29"/>
      <c r="V119" s="29"/>
      <c r="W119" s="29"/>
      <c r="X119" s="29"/>
      <c r="Y119" s="29"/>
      <c r="Z119" s="30" t="s">
        <v>823</v>
      </c>
      <c r="AA119" s="34" t="str">
        <f>VLOOKUP(Z119,'[1]ПЛАН 2021'!$A$128:$G$804,7,FALSE)</f>
        <v>I класс</v>
      </c>
      <c r="AE119" t="s">
        <v>822</v>
      </c>
      <c r="AF119" t="s">
        <v>821</v>
      </c>
      <c r="AH119" t="s">
        <v>820</v>
      </c>
    </row>
    <row r="120" spans="1:34" ht="105" x14ac:dyDescent="0.25">
      <c r="A120" s="1"/>
      <c r="B120" s="29" t="s">
        <v>824</v>
      </c>
      <c r="C120" s="29" t="s">
        <v>796</v>
      </c>
      <c r="D120" s="29"/>
      <c r="E120" s="29" t="s">
        <v>825</v>
      </c>
      <c r="F120" s="30" t="s">
        <v>792</v>
      </c>
      <c r="G120" s="30" t="s">
        <v>791</v>
      </c>
      <c r="H120" s="29" t="s">
        <v>61</v>
      </c>
      <c r="I120" s="31"/>
      <c r="J120" s="31" t="s">
        <v>790</v>
      </c>
      <c r="K120" s="31"/>
      <c r="L120" s="29"/>
      <c r="M120" s="30" t="s">
        <v>87</v>
      </c>
      <c r="N120" s="32" t="s">
        <v>75</v>
      </c>
      <c r="O120" s="32"/>
      <c r="P120" s="29" t="s">
        <v>67</v>
      </c>
      <c r="Q120" s="29"/>
      <c r="R120" s="29"/>
      <c r="S120" s="31"/>
      <c r="T120" s="31"/>
      <c r="U120" s="29"/>
      <c r="V120" s="29"/>
      <c r="W120" s="29"/>
      <c r="X120" s="29"/>
      <c r="Y120" s="29"/>
      <c r="Z120" s="30" t="s">
        <v>829</v>
      </c>
      <c r="AA120" s="34" t="str">
        <f>VLOOKUP(Z120,'[1]ПЛАН 2021'!$A$128:$G$804,7,FALSE)</f>
        <v>I класс</v>
      </c>
      <c r="AE120" t="s">
        <v>828</v>
      </c>
      <c r="AF120" t="s">
        <v>827</v>
      </c>
      <c r="AH120" t="s">
        <v>826</v>
      </c>
    </row>
    <row r="121" spans="1:34" ht="120" x14ac:dyDescent="0.25">
      <c r="A121" s="1"/>
      <c r="B121" s="29" t="s">
        <v>830</v>
      </c>
      <c r="C121" s="29" t="s">
        <v>796</v>
      </c>
      <c r="D121" s="29"/>
      <c r="E121" s="29" t="s">
        <v>831</v>
      </c>
      <c r="F121" s="30" t="s">
        <v>792</v>
      </c>
      <c r="G121" s="30" t="s">
        <v>791</v>
      </c>
      <c r="H121" s="29" t="s">
        <v>61</v>
      </c>
      <c r="I121" s="31"/>
      <c r="J121" s="31" t="s">
        <v>790</v>
      </c>
      <c r="K121" s="31"/>
      <c r="L121" s="29"/>
      <c r="M121" s="30" t="s">
        <v>87</v>
      </c>
      <c r="N121" s="32" t="s">
        <v>75</v>
      </c>
      <c r="O121" s="32"/>
      <c r="P121" s="29" t="s">
        <v>67</v>
      </c>
      <c r="Q121" s="29"/>
      <c r="R121" s="29"/>
      <c r="S121" s="31"/>
      <c r="T121" s="31"/>
      <c r="U121" s="29"/>
      <c r="V121" s="29"/>
      <c r="W121" s="29"/>
      <c r="X121" s="29"/>
      <c r="Y121" s="29"/>
      <c r="Z121" s="30" t="s">
        <v>835</v>
      </c>
      <c r="AA121" s="34" t="str">
        <f>VLOOKUP(Z121,'[1]ПЛАН 2021'!$A$128:$G$804,7,FALSE)</f>
        <v>I класс</v>
      </c>
      <c r="AE121" t="s">
        <v>834</v>
      </c>
      <c r="AF121" t="s">
        <v>833</v>
      </c>
      <c r="AH121" t="s">
        <v>832</v>
      </c>
    </row>
    <row r="122" spans="1:34" ht="105" x14ac:dyDescent="0.25">
      <c r="A122" s="1"/>
      <c r="B122" s="29" t="s">
        <v>836</v>
      </c>
      <c r="C122" s="29" t="s">
        <v>796</v>
      </c>
      <c r="D122" s="29"/>
      <c r="E122" s="29" t="s">
        <v>813</v>
      </c>
      <c r="F122" s="30" t="s">
        <v>792</v>
      </c>
      <c r="G122" s="30" t="s">
        <v>791</v>
      </c>
      <c r="H122" s="29" t="s">
        <v>61</v>
      </c>
      <c r="I122" s="31"/>
      <c r="J122" s="31" t="s">
        <v>790</v>
      </c>
      <c r="K122" s="31"/>
      <c r="L122" s="29"/>
      <c r="M122" s="30" t="s">
        <v>87</v>
      </c>
      <c r="N122" s="32" t="s">
        <v>75</v>
      </c>
      <c r="O122" s="32"/>
      <c r="P122" s="29" t="s">
        <v>67</v>
      </c>
      <c r="Q122" s="29"/>
      <c r="R122" s="29"/>
      <c r="S122" s="31"/>
      <c r="T122" s="31"/>
      <c r="U122" s="29"/>
      <c r="V122" s="29"/>
      <c r="W122" s="29"/>
      <c r="X122" s="29"/>
      <c r="Y122" s="29"/>
      <c r="Z122" s="30" t="s">
        <v>840</v>
      </c>
      <c r="AA122" s="34" t="str">
        <f>VLOOKUP(Z122,'[1]ПЛАН 2021'!$A$128:$G$804,7,FALSE)</f>
        <v>II класс</v>
      </c>
      <c r="AE122" t="s">
        <v>839</v>
      </c>
      <c r="AF122" t="s">
        <v>838</v>
      </c>
      <c r="AH122" t="s">
        <v>837</v>
      </c>
    </row>
    <row r="123" spans="1:34" ht="180" x14ac:dyDescent="0.25">
      <c r="A123" s="1"/>
      <c r="B123" s="29" t="s">
        <v>841</v>
      </c>
      <c r="C123" s="29" t="s">
        <v>796</v>
      </c>
      <c r="D123" s="29"/>
      <c r="E123" s="29" t="s">
        <v>842</v>
      </c>
      <c r="F123" s="30" t="s">
        <v>792</v>
      </c>
      <c r="G123" s="30" t="s">
        <v>791</v>
      </c>
      <c r="H123" s="29" t="s">
        <v>61</v>
      </c>
      <c r="I123" s="31"/>
      <c r="J123" s="31" t="s">
        <v>790</v>
      </c>
      <c r="K123" s="31"/>
      <c r="L123" s="29"/>
      <c r="M123" s="30" t="s">
        <v>87</v>
      </c>
      <c r="N123" s="32" t="s">
        <v>75</v>
      </c>
      <c r="O123" s="32"/>
      <c r="P123" s="29" t="s">
        <v>67</v>
      </c>
      <c r="Q123" s="29"/>
      <c r="R123" s="29"/>
      <c r="S123" s="31"/>
      <c r="T123" s="31"/>
      <c r="U123" s="29"/>
      <c r="V123" s="29"/>
      <c r="W123" s="29"/>
      <c r="X123" s="29"/>
      <c r="Y123" s="29"/>
      <c r="Z123" s="30" t="s">
        <v>846</v>
      </c>
      <c r="AA123" s="34" t="str">
        <f>VLOOKUP(Z123,'[1]ПЛАН 2021'!$A$128:$G$804,7,FALSE)</f>
        <v>II класс</v>
      </c>
      <c r="AE123" t="s">
        <v>845</v>
      </c>
      <c r="AF123" t="s">
        <v>844</v>
      </c>
      <c r="AH123" t="s">
        <v>843</v>
      </c>
    </row>
    <row r="124" spans="1:34" ht="180" x14ac:dyDescent="0.25">
      <c r="A124" s="1"/>
      <c r="B124" s="29" t="s">
        <v>847</v>
      </c>
      <c r="C124" s="29" t="s">
        <v>796</v>
      </c>
      <c r="D124" s="29"/>
      <c r="E124" s="29" t="s">
        <v>848</v>
      </c>
      <c r="F124" s="30" t="s">
        <v>792</v>
      </c>
      <c r="G124" s="30" t="s">
        <v>791</v>
      </c>
      <c r="H124" s="29" t="s">
        <v>61</v>
      </c>
      <c r="I124" s="31"/>
      <c r="J124" s="31" t="s">
        <v>790</v>
      </c>
      <c r="K124" s="31"/>
      <c r="L124" s="29"/>
      <c r="M124" s="30" t="s">
        <v>87</v>
      </c>
      <c r="N124" s="32" t="s">
        <v>75</v>
      </c>
      <c r="O124" s="32"/>
      <c r="P124" s="29" t="s">
        <v>67</v>
      </c>
      <c r="Q124" s="29"/>
      <c r="R124" s="29"/>
      <c r="S124" s="31"/>
      <c r="T124" s="31"/>
      <c r="U124" s="29"/>
      <c r="V124" s="29"/>
      <c r="W124" s="29"/>
      <c r="X124" s="29"/>
      <c r="Y124" s="29"/>
      <c r="Z124" s="30" t="s">
        <v>852</v>
      </c>
      <c r="AA124" s="34" t="str">
        <f>VLOOKUP(Z124,'[1]ПЛАН 2021'!$A$128:$G$804,7,FALSE)</f>
        <v>II класс</v>
      </c>
      <c r="AE124" t="s">
        <v>851</v>
      </c>
      <c r="AF124" t="s">
        <v>850</v>
      </c>
      <c r="AH124" t="s">
        <v>849</v>
      </c>
    </row>
    <row r="125" spans="1:34" ht="135" x14ac:dyDescent="0.25">
      <c r="A125" s="1"/>
      <c r="B125" s="29" t="s">
        <v>853</v>
      </c>
      <c r="C125" s="29" t="s">
        <v>796</v>
      </c>
      <c r="D125" s="29"/>
      <c r="E125" s="29" t="s">
        <v>854</v>
      </c>
      <c r="F125" s="30" t="s">
        <v>792</v>
      </c>
      <c r="G125" s="30" t="s">
        <v>791</v>
      </c>
      <c r="H125" s="29" t="s">
        <v>61</v>
      </c>
      <c r="I125" s="31"/>
      <c r="J125" s="31" t="s">
        <v>790</v>
      </c>
      <c r="K125" s="31"/>
      <c r="L125" s="29"/>
      <c r="M125" s="30" t="s">
        <v>87</v>
      </c>
      <c r="N125" s="32" t="s">
        <v>75</v>
      </c>
      <c r="O125" s="32"/>
      <c r="P125" s="29" t="s">
        <v>67</v>
      </c>
      <c r="Q125" s="29"/>
      <c r="R125" s="29"/>
      <c r="S125" s="31"/>
      <c r="T125" s="31"/>
      <c r="U125" s="29"/>
      <c r="V125" s="29"/>
      <c r="W125" s="29"/>
      <c r="X125" s="29"/>
      <c r="Y125" s="29"/>
      <c r="Z125" s="30" t="s">
        <v>858</v>
      </c>
      <c r="AA125" s="34" t="str">
        <f>VLOOKUP(Z125,'[1]ПЛАН 2021'!$A$128:$G$804,7,FALSE)</f>
        <v>II класс</v>
      </c>
      <c r="AE125" t="s">
        <v>857</v>
      </c>
      <c r="AF125" t="s">
        <v>856</v>
      </c>
      <c r="AH125" t="s">
        <v>855</v>
      </c>
    </row>
    <row r="126" spans="1:34" ht="135" x14ac:dyDescent="0.25">
      <c r="A126" s="1"/>
      <c r="B126" s="29" t="s">
        <v>859</v>
      </c>
      <c r="C126" s="29" t="s">
        <v>796</v>
      </c>
      <c r="D126" s="29"/>
      <c r="E126" s="29" t="s">
        <v>860</v>
      </c>
      <c r="F126" s="30" t="s">
        <v>792</v>
      </c>
      <c r="G126" s="30" t="s">
        <v>791</v>
      </c>
      <c r="H126" s="29" t="s">
        <v>61</v>
      </c>
      <c r="I126" s="31"/>
      <c r="J126" s="31" t="s">
        <v>790</v>
      </c>
      <c r="K126" s="31"/>
      <c r="L126" s="29"/>
      <c r="M126" s="30" t="s">
        <v>87</v>
      </c>
      <c r="N126" s="32" t="s">
        <v>75</v>
      </c>
      <c r="O126" s="32"/>
      <c r="P126" s="29" t="s">
        <v>67</v>
      </c>
      <c r="Q126" s="29"/>
      <c r="R126" s="29"/>
      <c r="S126" s="31"/>
      <c r="T126" s="31"/>
      <c r="U126" s="29"/>
      <c r="V126" s="29"/>
      <c r="W126" s="29"/>
      <c r="X126" s="29"/>
      <c r="Y126" s="29"/>
      <c r="Z126" s="30" t="s">
        <v>864</v>
      </c>
      <c r="AA126" s="34" t="str">
        <f>VLOOKUP(Z126,'[1]ПЛАН 2021'!$A$128:$G$804,7,FALSE)</f>
        <v>II класс</v>
      </c>
      <c r="AE126" t="s">
        <v>863</v>
      </c>
      <c r="AF126" t="s">
        <v>862</v>
      </c>
      <c r="AH126" t="s">
        <v>861</v>
      </c>
    </row>
    <row r="127" spans="1:34" ht="120" x14ac:dyDescent="0.25">
      <c r="A127" s="1"/>
      <c r="B127" s="29" t="s">
        <v>865</v>
      </c>
      <c r="C127" s="29" t="s">
        <v>796</v>
      </c>
      <c r="D127" s="29"/>
      <c r="E127" s="29" t="s">
        <v>866</v>
      </c>
      <c r="F127" s="30" t="s">
        <v>792</v>
      </c>
      <c r="G127" s="30" t="s">
        <v>791</v>
      </c>
      <c r="H127" s="29" t="s">
        <v>61</v>
      </c>
      <c r="I127" s="31"/>
      <c r="J127" s="31" t="s">
        <v>790</v>
      </c>
      <c r="K127" s="31"/>
      <c r="L127" s="29"/>
      <c r="M127" s="30" t="s">
        <v>87</v>
      </c>
      <c r="N127" s="32" t="s">
        <v>75</v>
      </c>
      <c r="O127" s="32"/>
      <c r="P127" s="29" t="s">
        <v>67</v>
      </c>
      <c r="Q127" s="29"/>
      <c r="R127" s="29"/>
      <c r="S127" s="31"/>
      <c r="T127" s="31"/>
      <c r="U127" s="29"/>
      <c r="V127" s="29"/>
      <c r="W127" s="29"/>
      <c r="X127" s="29"/>
      <c r="Y127" s="29"/>
      <c r="Z127" s="30" t="s">
        <v>870</v>
      </c>
      <c r="AA127" s="34" t="str">
        <f>VLOOKUP(Z127,'[1]ПЛАН 2021'!$A$128:$G$804,7,FALSE)</f>
        <v>II класс</v>
      </c>
      <c r="AE127" t="s">
        <v>869</v>
      </c>
      <c r="AF127" t="s">
        <v>868</v>
      </c>
      <c r="AH127" t="s">
        <v>867</v>
      </c>
    </row>
    <row r="128" spans="1:34" ht="105" x14ac:dyDescent="0.25">
      <c r="A128" s="1"/>
      <c r="B128" s="29" t="s">
        <v>871</v>
      </c>
      <c r="C128" s="29" t="s">
        <v>796</v>
      </c>
      <c r="D128" s="29"/>
      <c r="E128" s="29" t="s">
        <v>872</v>
      </c>
      <c r="F128" s="30" t="s">
        <v>792</v>
      </c>
      <c r="G128" s="30" t="s">
        <v>791</v>
      </c>
      <c r="H128" s="29" t="s">
        <v>61</v>
      </c>
      <c r="I128" s="31"/>
      <c r="J128" s="31" t="s">
        <v>790</v>
      </c>
      <c r="K128" s="31"/>
      <c r="L128" s="29"/>
      <c r="M128" s="30" t="s">
        <v>87</v>
      </c>
      <c r="N128" s="32" t="s">
        <v>75</v>
      </c>
      <c r="O128" s="32"/>
      <c r="P128" s="29" t="s">
        <v>67</v>
      </c>
      <c r="Q128" s="29"/>
      <c r="R128" s="29"/>
      <c r="S128" s="31"/>
      <c r="T128" s="31"/>
      <c r="U128" s="29"/>
      <c r="V128" s="29"/>
      <c r="W128" s="29"/>
      <c r="X128" s="29"/>
      <c r="Y128" s="29"/>
      <c r="Z128" s="30" t="s">
        <v>876</v>
      </c>
      <c r="AA128" s="34" t="str">
        <f>VLOOKUP(Z128,'[1]ПЛАН 2021'!$A$128:$G$804,7,FALSE)</f>
        <v>II класс</v>
      </c>
      <c r="AE128" t="s">
        <v>875</v>
      </c>
      <c r="AF128" t="s">
        <v>874</v>
      </c>
      <c r="AH128" t="s">
        <v>873</v>
      </c>
    </row>
    <row r="129" spans="1:34" ht="255" x14ac:dyDescent="0.25">
      <c r="A129" s="1"/>
      <c r="B129" s="29" t="s">
        <v>878</v>
      </c>
      <c r="C129" s="29" t="s">
        <v>796</v>
      </c>
      <c r="D129" s="29"/>
      <c r="E129" s="29" t="s">
        <v>879</v>
      </c>
      <c r="F129" s="30" t="s">
        <v>792</v>
      </c>
      <c r="G129" s="30" t="s">
        <v>791</v>
      </c>
      <c r="H129" s="29" t="s">
        <v>61</v>
      </c>
      <c r="I129" s="31"/>
      <c r="J129" s="31"/>
      <c r="K129" s="31"/>
      <c r="L129" s="29" t="s">
        <v>877</v>
      </c>
      <c r="M129" s="30" t="s">
        <v>87</v>
      </c>
      <c r="N129" s="32" t="s">
        <v>75</v>
      </c>
      <c r="O129" s="32"/>
      <c r="P129" s="29" t="s">
        <v>67</v>
      </c>
      <c r="Q129" s="29"/>
      <c r="R129" s="29"/>
      <c r="S129" s="31"/>
      <c r="T129" s="31"/>
      <c r="U129" s="29"/>
      <c r="V129" s="29"/>
      <c r="W129" s="29"/>
      <c r="X129" s="29"/>
      <c r="Y129" s="29"/>
      <c r="Z129" s="30" t="s">
        <v>883</v>
      </c>
      <c r="AA129" s="34" t="str">
        <f>VLOOKUP(Z129,'[1]ПЛАН 2021'!$A$128:$G$804,7,FALSE)</f>
        <v>II класс</v>
      </c>
      <c r="AE129" t="s">
        <v>882</v>
      </c>
      <c r="AF129" t="s">
        <v>881</v>
      </c>
      <c r="AH129" t="s">
        <v>880</v>
      </c>
    </row>
    <row r="130" spans="1:34" ht="255" x14ac:dyDescent="0.25">
      <c r="A130" s="1"/>
      <c r="B130" s="29" t="s">
        <v>885</v>
      </c>
      <c r="C130" s="29" t="s">
        <v>796</v>
      </c>
      <c r="D130" s="29"/>
      <c r="E130" s="29" t="s">
        <v>886</v>
      </c>
      <c r="F130" s="30" t="s">
        <v>792</v>
      </c>
      <c r="G130" s="30" t="s">
        <v>791</v>
      </c>
      <c r="H130" s="29" t="s">
        <v>61</v>
      </c>
      <c r="I130" s="31"/>
      <c r="J130" s="31"/>
      <c r="K130" s="31"/>
      <c r="L130" s="29" t="s">
        <v>884</v>
      </c>
      <c r="M130" s="30" t="s">
        <v>87</v>
      </c>
      <c r="N130" s="32" t="s">
        <v>75</v>
      </c>
      <c r="O130" s="32"/>
      <c r="P130" s="29" t="s">
        <v>67</v>
      </c>
      <c r="Q130" s="29"/>
      <c r="R130" s="29"/>
      <c r="S130" s="31"/>
      <c r="T130" s="31"/>
      <c r="U130" s="29"/>
      <c r="V130" s="29"/>
      <c r="W130" s="29"/>
      <c r="X130" s="29"/>
      <c r="Y130" s="29"/>
      <c r="Z130" s="30" t="s">
        <v>890</v>
      </c>
      <c r="AA130" s="34" t="str">
        <f>VLOOKUP(Z130,'[1]ПЛАН 2021'!$A$128:$G$804,7,FALSE)</f>
        <v>II класс</v>
      </c>
      <c r="AE130" t="s">
        <v>889</v>
      </c>
      <c r="AF130" t="s">
        <v>888</v>
      </c>
      <c r="AH130" t="s">
        <v>887</v>
      </c>
    </row>
    <row r="131" spans="1:34" ht="105" x14ac:dyDescent="0.25">
      <c r="A131" s="1"/>
      <c r="B131" s="29" t="s">
        <v>893</v>
      </c>
      <c r="C131" s="29" t="s">
        <v>896</v>
      </c>
      <c r="D131" s="29"/>
      <c r="E131" s="29" t="s">
        <v>894</v>
      </c>
      <c r="F131" s="30" t="s">
        <v>892</v>
      </c>
      <c r="G131" s="30" t="s">
        <v>891</v>
      </c>
      <c r="H131" s="29" t="s">
        <v>61</v>
      </c>
      <c r="I131" s="31"/>
      <c r="J131" s="31" t="s">
        <v>274</v>
      </c>
      <c r="K131" s="31"/>
      <c r="L131" s="29"/>
      <c r="M131" s="30" t="s">
        <v>111</v>
      </c>
      <c r="N131" s="32"/>
      <c r="O131" s="32" t="s">
        <v>300</v>
      </c>
      <c r="P131" s="29" t="s">
        <v>67</v>
      </c>
      <c r="Q131" s="29"/>
      <c r="R131" s="29"/>
      <c r="S131" s="31"/>
      <c r="T131" s="31"/>
      <c r="U131" s="29"/>
      <c r="V131" s="29"/>
      <c r="W131" s="29"/>
      <c r="X131" s="29"/>
      <c r="Y131" s="29"/>
      <c r="Z131" s="30" t="s">
        <v>899</v>
      </c>
      <c r="AA131" s="34" t="str">
        <f>VLOOKUP(Z131,'[1]ПЛАН 2021'!$A$128:$G$804,7,FALSE)</f>
        <v>III класс</v>
      </c>
      <c r="AE131" t="s">
        <v>898</v>
      </c>
      <c r="AF131" t="s">
        <v>897</v>
      </c>
      <c r="AH131" t="s">
        <v>895</v>
      </c>
    </row>
    <row r="132" spans="1:34" ht="75" x14ac:dyDescent="0.25">
      <c r="A132" s="1"/>
      <c r="B132" s="29" t="s">
        <v>903</v>
      </c>
      <c r="C132" s="29" t="s">
        <v>906</v>
      </c>
      <c r="D132" s="29"/>
      <c r="E132" s="29" t="s">
        <v>904</v>
      </c>
      <c r="F132" s="30" t="s">
        <v>902</v>
      </c>
      <c r="G132" s="30" t="s">
        <v>901</v>
      </c>
      <c r="H132" s="29" t="s">
        <v>61</v>
      </c>
      <c r="I132" s="31"/>
      <c r="J132" s="31" t="s">
        <v>900</v>
      </c>
      <c r="K132" s="31"/>
      <c r="L132" s="29"/>
      <c r="M132" s="30" t="s">
        <v>273</v>
      </c>
      <c r="N132" s="32" t="s">
        <v>62</v>
      </c>
      <c r="O132" s="32"/>
      <c r="P132" s="29" t="s">
        <v>67</v>
      </c>
      <c r="Q132" s="29"/>
      <c r="R132" s="29"/>
      <c r="S132" s="31"/>
      <c r="T132" s="31"/>
      <c r="U132" s="29"/>
      <c r="V132" s="29"/>
      <c r="W132" s="29"/>
      <c r="X132" s="29"/>
      <c r="Y132" s="29"/>
      <c r="Z132" s="30" t="s">
        <v>909</v>
      </c>
      <c r="AA132" s="34" t="e">
        <f>VLOOKUP(Z132,'[1]ПЛАН 2021'!$A$128:$G$804,7,FALSE)</f>
        <v>#N/A</v>
      </c>
      <c r="AE132" t="s">
        <v>908</v>
      </c>
      <c r="AF132" t="s">
        <v>907</v>
      </c>
      <c r="AH132" t="s">
        <v>905</v>
      </c>
    </row>
    <row r="133" spans="1:34" ht="105" x14ac:dyDescent="0.25">
      <c r="A133" s="1"/>
      <c r="B133" s="29" t="s">
        <v>913</v>
      </c>
      <c r="C133" s="29" t="s">
        <v>916</v>
      </c>
      <c r="D133" s="29"/>
      <c r="E133" s="29" t="s">
        <v>914</v>
      </c>
      <c r="F133" s="30" t="s">
        <v>912</v>
      </c>
      <c r="G133" s="30" t="s">
        <v>911</v>
      </c>
      <c r="H133" s="29" t="s">
        <v>61</v>
      </c>
      <c r="I133" s="31"/>
      <c r="J133" s="31" t="s">
        <v>910</v>
      </c>
      <c r="K133" s="31"/>
      <c r="L133" s="29"/>
      <c r="M133" s="30" t="s">
        <v>273</v>
      </c>
      <c r="N133" s="32"/>
      <c r="O133" s="32" t="s">
        <v>300</v>
      </c>
      <c r="P133" s="29" t="s">
        <v>67</v>
      </c>
      <c r="Q133" s="29"/>
      <c r="R133" s="29"/>
      <c r="S133" s="31"/>
      <c r="T133" s="31"/>
      <c r="U133" s="29"/>
      <c r="V133" s="29"/>
      <c r="W133" s="29"/>
      <c r="X133" s="29"/>
      <c r="Y133" s="29"/>
      <c r="Z133" s="30" t="s">
        <v>919</v>
      </c>
      <c r="AA133" s="34" t="str">
        <f>VLOOKUP(Z133,'[1]ПЛАН 2021'!$A$128:$G$804,7,FALSE)</f>
        <v>III класс</v>
      </c>
      <c r="AE133" t="s">
        <v>918</v>
      </c>
      <c r="AF133" t="s">
        <v>917</v>
      </c>
      <c r="AH133" t="s">
        <v>915</v>
      </c>
    </row>
    <row r="134" spans="1:34" ht="105" x14ac:dyDescent="0.25">
      <c r="A134" s="1"/>
      <c r="B134" s="29" t="s">
        <v>920</v>
      </c>
      <c r="C134" s="29" t="s">
        <v>916</v>
      </c>
      <c r="D134" s="29"/>
      <c r="E134" s="29" t="s">
        <v>914</v>
      </c>
      <c r="F134" s="30" t="s">
        <v>912</v>
      </c>
      <c r="G134" s="30" t="s">
        <v>911</v>
      </c>
      <c r="H134" s="29" t="s">
        <v>61</v>
      </c>
      <c r="I134" s="31"/>
      <c r="J134" s="31" t="s">
        <v>910</v>
      </c>
      <c r="K134" s="31"/>
      <c r="L134" s="29"/>
      <c r="M134" s="30" t="s">
        <v>273</v>
      </c>
      <c r="N134" s="32"/>
      <c r="O134" s="32" t="s">
        <v>300</v>
      </c>
      <c r="P134" s="29" t="s">
        <v>67</v>
      </c>
      <c r="Q134" s="29"/>
      <c r="R134" s="29"/>
      <c r="S134" s="31"/>
      <c r="T134" s="31"/>
      <c r="U134" s="29"/>
      <c r="V134" s="29"/>
      <c r="W134" s="29"/>
      <c r="X134" s="29"/>
      <c r="Y134" s="29"/>
      <c r="Z134" s="30" t="s">
        <v>924</v>
      </c>
      <c r="AA134" s="34" t="str">
        <f>VLOOKUP(Z134,'[1]ПЛАН 2021'!$A$128:$G$804,7,FALSE)</f>
        <v>III класс</v>
      </c>
      <c r="AE134" t="s">
        <v>923</v>
      </c>
      <c r="AF134" t="s">
        <v>922</v>
      </c>
      <c r="AH134" t="s">
        <v>921</v>
      </c>
    </row>
    <row r="135" spans="1:34" ht="270" x14ac:dyDescent="0.25">
      <c r="A135" s="1"/>
      <c r="B135" s="29" t="s">
        <v>928</v>
      </c>
      <c r="C135" s="29" t="s">
        <v>931</v>
      </c>
      <c r="D135" s="29"/>
      <c r="E135" s="29" t="s">
        <v>929</v>
      </c>
      <c r="F135" s="30" t="s">
        <v>927</v>
      </c>
      <c r="G135" s="30" t="s">
        <v>926</v>
      </c>
      <c r="H135" s="29" t="s">
        <v>61</v>
      </c>
      <c r="I135" s="31"/>
      <c r="J135" s="31"/>
      <c r="K135" s="31"/>
      <c r="L135" s="29" t="s">
        <v>925</v>
      </c>
      <c r="M135" s="30" t="s">
        <v>111</v>
      </c>
      <c r="N135" s="32"/>
      <c r="O135" s="32" t="s">
        <v>300</v>
      </c>
      <c r="P135" s="29" t="s">
        <v>67</v>
      </c>
      <c r="Q135" s="29" t="s">
        <v>933</v>
      </c>
      <c r="R135" s="29"/>
      <c r="S135" s="31"/>
      <c r="T135" s="31"/>
      <c r="U135" s="29"/>
      <c r="V135" s="29"/>
      <c r="W135" s="29"/>
      <c r="X135" s="29"/>
      <c r="Y135" s="29"/>
      <c r="Z135" s="30" t="s">
        <v>935</v>
      </c>
      <c r="AA135" s="34" t="str">
        <f>VLOOKUP(Z135,'[1]ПЛАН 2021'!$A$128:$G$804,7,FALSE)</f>
        <v>III класс</v>
      </c>
      <c r="AE135" t="s">
        <v>934</v>
      </c>
      <c r="AF135" t="s">
        <v>932</v>
      </c>
      <c r="AH135" t="s">
        <v>930</v>
      </c>
    </row>
    <row r="136" spans="1:34" ht="90" x14ac:dyDescent="0.25">
      <c r="A136" s="1"/>
      <c r="B136" s="29" t="s">
        <v>938</v>
      </c>
      <c r="C136" s="29" t="s">
        <v>941</v>
      </c>
      <c r="D136" s="29"/>
      <c r="E136" s="29" t="s">
        <v>939</v>
      </c>
      <c r="F136" s="30" t="s">
        <v>937</v>
      </c>
      <c r="G136" s="30" t="s">
        <v>936</v>
      </c>
      <c r="H136" s="29" t="s">
        <v>61</v>
      </c>
      <c r="I136" s="31"/>
      <c r="J136" s="31" t="s">
        <v>673</v>
      </c>
      <c r="K136" s="31"/>
      <c r="L136" s="29"/>
      <c r="M136" s="30" t="s">
        <v>273</v>
      </c>
      <c r="N136" s="32" t="s">
        <v>62</v>
      </c>
      <c r="O136" s="32"/>
      <c r="P136" s="29" t="s">
        <v>67</v>
      </c>
      <c r="Q136" s="29" t="s">
        <v>943</v>
      </c>
      <c r="R136" s="29"/>
      <c r="S136" s="31"/>
      <c r="T136" s="31"/>
      <c r="U136" s="29"/>
      <c r="V136" s="29"/>
      <c r="W136" s="29"/>
      <c r="X136" s="29"/>
      <c r="Y136" s="29"/>
      <c r="Z136" s="30" t="s">
        <v>945</v>
      </c>
      <c r="AA136" s="34" t="str">
        <f>VLOOKUP(Z136,'[1]ПЛАН 2021'!$A$128:$G$804,7,FALSE)</f>
        <v>III класс</v>
      </c>
      <c r="AE136" t="s">
        <v>944</v>
      </c>
      <c r="AF136" t="s">
        <v>942</v>
      </c>
      <c r="AH136" t="s">
        <v>940</v>
      </c>
    </row>
    <row r="137" spans="1:34" ht="165" x14ac:dyDescent="0.25">
      <c r="A137" s="1"/>
      <c r="B137" s="29" t="s">
        <v>949</v>
      </c>
      <c r="C137" s="29" t="s">
        <v>952</v>
      </c>
      <c r="D137" s="29"/>
      <c r="E137" s="29" t="s">
        <v>950</v>
      </c>
      <c r="F137" s="30" t="s">
        <v>948</v>
      </c>
      <c r="G137" s="30" t="s">
        <v>947</v>
      </c>
      <c r="H137" s="29" t="s">
        <v>61</v>
      </c>
      <c r="I137" s="31"/>
      <c r="J137" s="31" t="s">
        <v>946</v>
      </c>
      <c r="K137" s="31"/>
      <c r="L137" s="29"/>
      <c r="M137" s="30" t="s">
        <v>321</v>
      </c>
      <c r="N137" s="32" t="s">
        <v>75</v>
      </c>
      <c r="O137" s="32"/>
      <c r="P137" s="29" t="s">
        <v>67</v>
      </c>
      <c r="Q137" s="29" t="s">
        <v>954</v>
      </c>
      <c r="R137" s="29"/>
      <c r="S137" s="31"/>
      <c r="T137" s="31"/>
      <c r="U137" s="29"/>
      <c r="V137" s="29"/>
      <c r="W137" s="29"/>
      <c r="X137" s="29"/>
      <c r="Y137" s="29"/>
      <c r="Z137" s="30" t="s">
        <v>956</v>
      </c>
      <c r="AA137" s="34" t="str">
        <f>VLOOKUP(Z137,'[1]ПЛАН 2021'!$A$128:$G$804,7,FALSE)</f>
        <v>III класс</v>
      </c>
      <c r="AE137" t="s">
        <v>955</v>
      </c>
      <c r="AF137" t="s">
        <v>953</v>
      </c>
      <c r="AH137" t="s">
        <v>951</v>
      </c>
    </row>
    <row r="138" spans="1:34" ht="165" x14ac:dyDescent="0.25">
      <c r="A138" s="1"/>
      <c r="B138" s="29" t="s">
        <v>957</v>
      </c>
      <c r="C138" s="29" t="s">
        <v>952</v>
      </c>
      <c r="D138" s="29"/>
      <c r="E138" s="29" t="s">
        <v>958</v>
      </c>
      <c r="F138" s="30" t="s">
        <v>948</v>
      </c>
      <c r="G138" s="30" t="s">
        <v>947</v>
      </c>
      <c r="H138" s="29" t="s">
        <v>61</v>
      </c>
      <c r="I138" s="31"/>
      <c r="J138" s="31" t="s">
        <v>946</v>
      </c>
      <c r="K138" s="31"/>
      <c r="L138" s="29"/>
      <c r="M138" s="30" t="s">
        <v>321</v>
      </c>
      <c r="N138" s="32" t="s">
        <v>75</v>
      </c>
      <c r="O138" s="32"/>
      <c r="P138" s="29" t="s">
        <v>67</v>
      </c>
      <c r="Q138" s="29" t="s">
        <v>954</v>
      </c>
      <c r="R138" s="29"/>
      <c r="S138" s="31"/>
      <c r="T138" s="31"/>
      <c r="U138" s="29"/>
      <c r="V138" s="29"/>
      <c r="W138" s="29"/>
      <c r="X138" s="29"/>
      <c r="Y138" s="29"/>
      <c r="Z138" s="30" t="s">
        <v>962</v>
      </c>
      <c r="AA138" s="34" t="str">
        <f>VLOOKUP(Z138,'[1]ПЛАН 2021'!$A$128:$G$804,7,FALSE)</f>
        <v>III класс</v>
      </c>
      <c r="AE138" t="s">
        <v>961</v>
      </c>
      <c r="AF138" t="s">
        <v>960</v>
      </c>
      <c r="AH138" t="s">
        <v>959</v>
      </c>
    </row>
    <row r="139" spans="1:34" ht="255" x14ac:dyDescent="0.25">
      <c r="A139" s="1"/>
      <c r="B139" s="29" t="s">
        <v>964</v>
      </c>
      <c r="C139" s="29" t="s">
        <v>952</v>
      </c>
      <c r="D139" s="29"/>
      <c r="E139" s="29" t="s">
        <v>965</v>
      </c>
      <c r="F139" s="30" t="s">
        <v>948</v>
      </c>
      <c r="G139" s="30" t="s">
        <v>947</v>
      </c>
      <c r="H139" s="29" t="s">
        <v>61</v>
      </c>
      <c r="I139" s="31"/>
      <c r="J139" s="31"/>
      <c r="K139" s="31"/>
      <c r="L139" s="29" t="s">
        <v>963</v>
      </c>
      <c r="M139" s="30" t="s">
        <v>321</v>
      </c>
      <c r="N139" s="32" t="s">
        <v>75</v>
      </c>
      <c r="O139" s="32"/>
      <c r="P139" s="29" t="s">
        <v>67</v>
      </c>
      <c r="Q139" s="29" t="s">
        <v>954</v>
      </c>
      <c r="R139" s="29"/>
      <c r="S139" s="31"/>
      <c r="T139" s="31"/>
      <c r="U139" s="29"/>
      <c r="V139" s="29"/>
      <c r="W139" s="29"/>
      <c r="X139" s="29"/>
      <c r="Y139" s="29"/>
      <c r="Z139" s="30" t="s">
        <v>969</v>
      </c>
      <c r="AA139" s="34" t="str">
        <f>VLOOKUP(Z139,'[1]ПЛАН 2021'!$A$128:$G$804,7,FALSE)</f>
        <v>III класс</v>
      </c>
      <c r="AE139" t="s">
        <v>968</v>
      </c>
      <c r="AF139" t="s">
        <v>967</v>
      </c>
      <c r="AH139" t="s">
        <v>966</v>
      </c>
    </row>
    <row r="140" spans="1:34" ht="255" x14ac:dyDescent="0.25">
      <c r="A140" s="1"/>
      <c r="B140" s="29" t="s">
        <v>971</v>
      </c>
      <c r="C140" s="29" t="s">
        <v>952</v>
      </c>
      <c r="D140" s="29"/>
      <c r="E140" s="29" t="s">
        <v>972</v>
      </c>
      <c r="F140" s="30" t="s">
        <v>948</v>
      </c>
      <c r="G140" s="30" t="s">
        <v>947</v>
      </c>
      <c r="H140" s="29" t="s">
        <v>61</v>
      </c>
      <c r="I140" s="31"/>
      <c r="J140" s="31"/>
      <c r="K140" s="31"/>
      <c r="L140" s="29" t="s">
        <v>970</v>
      </c>
      <c r="M140" s="30" t="s">
        <v>321</v>
      </c>
      <c r="N140" s="32" t="s">
        <v>75</v>
      </c>
      <c r="O140" s="32"/>
      <c r="P140" s="29" t="s">
        <v>67</v>
      </c>
      <c r="Q140" s="29" t="s">
        <v>954</v>
      </c>
      <c r="R140" s="29"/>
      <c r="S140" s="31"/>
      <c r="T140" s="31"/>
      <c r="U140" s="29"/>
      <c r="V140" s="29"/>
      <c r="W140" s="29"/>
      <c r="X140" s="29"/>
      <c r="Y140" s="29"/>
      <c r="Z140" s="30" t="s">
        <v>976</v>
      </c>
      <c r="AA140" s="34" t="str">
        <f>VLOOKUP(Z140,'[1]ПЛАН 2021'!$A$128:$G$804,7,FALSE)</f>
        <v>II класс</v>
      </c>
      <c r="AE140" t="s">
        <v>975</v>
      </c>
      <c r="AF140" t="s">
        <v>974</v>
      </c>
      <c r="AH140" t="s">
        <v>973</v>
      </c>
    </row>
    <row r="141" spans="1:34" ht="255" x14ac:dyDescent="0.25">
      <c r="A141" s="1"/>
      <c r="B141" s="29" t="s">
        <v>980</v>
      </c>
      <c r="C141" s="29" t="s">
        <v>983</v>
      </c>
      <c r="D141" s="29"/>
      <c r="E141" s="29" t="s">
        <v>981</v>
      </c>
      <c r="F141" s="30" t="s">
        <v>979</v>
      </c>
      <c r="G141" s="30" t="s">
        <v>978</v>
      </c>
      <c r="H141" s="29" t="s">
        <v>61</v>
      </c>
      <c r="I141" s="31"/>
      <c r="J141" s="31"/>
      <c r="K141" s="31"/>
      <c r="L141" s="29" t="s">
        <v>977</v>
      </c>
      <c r="M141" s="30" t="s">
        <v>987</v>
      </c>
      <c r="N141" s="32" t="s">
        <v>75</v>
      </c>
      <c r="O141" s="32"/>
      <c r="P141" s="29" t="s">
        <v>67</v>
      </c>
      <c r="Q141" s="29"/>
      <c r="R141" s="29"/>
      <c r="S141" s="31"/>
      <c r="T141" s="31"/>
      <c r="U141" s="29"/>
      <c r="V141" s="29"/>
      <c r="W141" s="29"/>
      <c r="X141" s="29"/>
      <c r="Y141" s="29"/>
      <c r="Z141" s="30" t="s">
        <v>986</v>
      </c>
      <c r="AA141" s="34" t="str">
        <f>VLOOKUP(Z141,'[1]ПЛАН 2021'!$A$128:$G$804,7,FALSE)</f>
        <v>III класс</v>
      </c>
      <c r="AE141" t="s">
        <v>985</v>
      </c>
      <c r="AF141" t="s">
        <v>984</v>
      </c>
      <c r="AH141" t="s">
        <v>982</v>
      </c>
    </row>
    <row r="142" spans="1:34" ht="150" x14ac:dyDescent="0.25">
      <c r="A142" s="1"/>
      <c r="B142" s="29" t="s">
        <v>991</v>
      </c>
      <c r="C142" s="29" t="s">
        <v>994</v>
      </c>
      <c r="D142" s="29"/>
      <c r="E142" s="29" t="s">
        <v>992</v>
      </c>
      <c r="F142" s="30" t="s">
        <v>990</v>
      </c>
      <c r="G142" s="30" t="s">
        <v>989</v>
      </c>
      <c r="H142" s="29" t="s">
        <v>61</v>
      </c>
      <c r="I142" s="31"/>
      <c r="J142" s="31" t="s">
        <v>988</v>
      </c>
      <c r="K142" s="31"/>
      <c r="L142" s="29"/>
      <c r="M142" s="30" t="s">
        <v>136</v>
      </c>
      <c r="N142" s="32" t="s">
        <v>62</v>
      </c>
      <c r="O142" s="32"/>
      <c r="P142" s="29" t="s">
        <v>67</v>
      </c>
      <c r="Q142" s="29" t="s">
        <v>996</v>
      </c>
      <c r="R142" s="29"/>
      <c r="S142" s="31"/>
      <c r="T142" s="31"/>
      <c r="U142" s="29"/>
      <c r="V142" s="29"/>
      <c r="W142" s="29"/>
      <c r="X142" s="29"/>
      <c r="Y142" s="29"/>
      <c r="Z142" s="30" t="s">
        <v>998</v>
      </c>
      <c r="AA142" s="34" t="str">
        <f>VLOOKUP(Z142,'[1]ПЛАН 2021'!$A$128:$G$804,7,FALSE)</f>
        <v>III класс</v>
      </c>
      <c r="AE142" t="s">
        <v>997</v>
      </c>
      <c r="AF142" t="s">
        <v>995</v>
      </c>
      <c r="AH142" t="s">
        <v>993</v>
      </c>
    </row>
    <row r="143" spans="1:34" ht="255" x14ac:dyDescent="0.25">
      <c r="A143" s="1"/>
      <c r="B143" s="29" t="s">
        <v>1002</v>
      </c>
      <c r="C143" s="29" t="s">
        <v>1005</v>
      </c>
      <c r="D143" s="29"/>
      <c r="E143" s="29" t="s">
        <v>1003</v>
      </c>
      <c r="F143" s="30" t="s">
        <v>1001</v>
      </c>
      <c r="G143" s="30" t="s">
        <v>1000</v>
      </c>
      <c r="H143" s="29" t="s">
        <v>61</v>
      </c>
      <c r="I143" s="31"/>
      <c r="J143" s="31"/>
      <c r="K143" s="31"/>
      <c r="L143" s="29" t="s">
        <v>999</v>
      </c>
      <c r="M143" s="30" t="s">
        <v>111</v>
      </c>
      <c r="N143" s="32"/>
      <c r="O143" s="32" t="s">
        <v>300</v>
      </c>
      <c r="P143" s="29" t="s">
        <v>67</v>
      </c>
      <c r="Q143" s="29" t="s">
        <v>1007</v>
      </c>
      <c r="R143" s="29"/>
      <c r="S143" s="31"/>
      <c r="T143" s="31"/>
      <c r="U143" s="29"/>
      <c r="V143" s="29"/>
      <c r="W143" s="29"/>
      <c r="X143" s="29"/>
      <c r="Y143" s="29"/>
      <c r="Z143" s="30" t="s">
        <v>1009</v>
      </c>
      <c r="AA143" s="34" t="str">
        <f>VLOOKUP(Z143,'[1]ПЛАН 2021'!$A$128:$G$804,7,FALSE)</f>
        <v>III класс</v>
      </c>
      <c r="AE143" t="s">
        <v>1008</v>
      </c>
      <c r="AF143" t="s">
        <v>1006</v>
      </c>
      <c r="AH143" t="s">
        <v>1004</v>
      </c>
    </row>
    <row r="144" spans="1:34" ht="255" x14ac:dyDescent="0.25">
      <c r="A144" s="1"/>
      <c r="B144" s="29" t="s">
        <v>1010</v>
      </c>
      <c r="C144" s="29" t="s">
        <v>1005</v>
      </c>
      <c r="D144" s="29"/>
      <c r="E144" s="29" t="s">
        <v>1011</v>
      </c>
      <c r="F144" s="30" t="s">
        <v>1001</v>
      </c>
      <c r="G144" s="30" t="s">
        <v>1000</v>
      </c>
      <c r="H144" s="29" t="s">
        <v>61</v>
      </c>
      <c r="I144" s="31"/>
      <c r="J144" s="31"/>
      <c r="K144" s="31"/>
      <c r="L144" s="29" t="s">
        <v>999</v>
      </c>
      <c r="M144" s="30" t="s">
        <v>111</v>
      </c>
      <c r="N144" s="32"/>
      <c r="O144" s="32" t="s">
        <v>300</v>
      </c>
      <c r="P144" s="29" t="s">
        <v>67</v>
      </c>
      <c r="Q144" s="29" t="s">
        <v>1007</v>
      </c>
      <c r="R144" s="29"/>
      <c r="S144" s="31"/>
      <c r="T144" s="31"/>
      <c r="U144" s="29"/>
      <c r="V144" s="29"/>
      <c r="W144" s="29"/>
      <c r="X144" s="29"/>
      <c r="Y144" s="29"/>
      <c r="Z144" s="30" t="s">
        <v>1015</v>
      </c>
      <c r="AA144" s="34" t="str">
        <f>VLOOKUP(Z144,'[1]ПЛАН 2021'!$A$128:$G$804,7,FALSE)</f>
        <v>III класс</v>
      </c>
      <c r="AE144" t="s">
        <v>1014</v>
      </c>
      <c r="AF144" t="s">
        <v>1013</v>
      </c>
      <c r="AH144" t="s">
        <v>1012</v>
      </c>
    </row>
    <row r="145" spans="1:34" ht="255" x14ac:dyDescent="0.25">
      <c r="A145" s="1"/>
      <c r="B145" s="29" t="s">
        <v>1019</v>
      </c>
      <c r="C145" s="29" t="s">
        <v>1022</v>
      </c>
      <c r="D145" s="29"/>
      <c r="E145" s="29" t="s">
        <v>1020</v>
      </c>
      <c r="F145" s="30" t="s">
        <v>1018</v>
      </c>
      <c r="G145" s="30" t="s">
        <v>1017</v>
      </c>
      <c r="H145" s="29" t="s">
        <v>61</v>
      </c>
      <c r="I145" s="31"/>
      <c r="J145" s="31"/>
      <c r="K145" s="31"/>
      <c r="L145" s="29" t="s">
        <v>1016</v>
      </c>
      <c r="M145" s="30" t="s">
        <v>223</v>
      </c>
      <c r="N145" s="32"/>
      <c r="O145" s="32" t="s">
        <v>300</v>
      </c>
      <c r="P145" s="29" t="s">
        <v>67</v>
      </c>
      <c r="Q145" s="29" t="s">
        <v>996</v>
      </c>
      <c r="R145" s="29"/>
      <c r="S145" s="31"/>
      <c r="T145" s="31"/>
      <c r="U145" s="29"/>
      <c r="V145" s="29"/>
      <c r="W145" s="29"/>
      <c r="X145" s="29"/>
      <c r="Y145" s="29"/>
      <c r="Z145" s="30" t="s">
        <v>1025</v>
      </c>
      <c r="AA145" s="34" t="str">
        <f>VLOOKUP(Z145,'[1]ПЛАН 2021'!$A$128:$G$804,7,FALSE)</f>
        <v>III класс</v>
      </c>
      <c r="AE145" t="s">
        <v>1024</v>
      </c>
      <c r="AF145" t="s">
        <v>1023</v>
      </c>
      <c r="AH145" t="s">
        <v>1021</v>
      </c>
    </row>
    <row r="146" spans="1:34" ht="255" x14ac:dyDescent="0.25">
      <c r="A146" s="1"/>
      <c r="B146" s="29" t="s">
        <v>1027</v>
      </c>
      <c r="C146" s="29" t="s">
        <v>1022</v>
      </c>
      <c r="D146" s="29"/>
      <c r="E146" s="29" t="s">
        <v>1028</v>
      </c>
      <c r="F146" s="30" t="s">
        <v>1018</v>
      </c>
      <c r="G146" s="30" t="s">
        <v>1017</v>
      </c>
      <c r="H146" s="29" t="s">
        <v>61</v>
      </c>
      <c r="I146" s="31"/>
      <c r="J146" s="31"/>
      <c r="K146" s="31"/>
      <c r="L146" s="29" t="s">
        <v>1026</v>
      </c>
      <c r="M146" s="30" t="s">
        <v>223</v>
      </c>
      <c r="N146" s="32"/>
      <c r="O146" s="32" t="s">
        <v>300</v>
      </c>
      <c r="P146" s="29" t="s">
        <v>67</v>
      </c>
      <c r="Q146" s="29" t="s">
        <v>996</v>
      </c>
      <c r="R146" s="29"/>
      <c r="S146" s="31"/>
      <c r="T146" s="31"/>
      <c r="U146" s="29"/>
      <c r="V146" s="29"/>
      <c r="W146" s="29"/>
      <c r="X146" s="29"/>
      <c r="Y146" s="29"/>
      <c r="Z146" s="30" t="s">
        <v>1032</v>
      </c>
      <c r="AA146" s="34" t="str">
        <f>VLOOKUP(Z146,'[1]ПЛАН 2021'!$A$128:$G$804,7,FALSE)</f>
        <v>III класс</v>
      </c>
      <c r="AE146" t="s">
        <v>1031</v>
      </c>
      <c r="AF146" t="s">
        <v>1030</v>
      </c>
      <c r="AH146" t="s">
        <v>1029</v>
      </c>
    </row>
    <row r="147" spans="1:34" ht="255" x14ac:dyDescent="0.25">
      <c r="A147" s="1"/>
      <c r="B147" s="29" t="s">
        <v>1036</v>
      </c>
      <c r="C147" s="29" t="s">
        <v>1039</v>
      </c>
      <c r="D147" s="29"/>
      <c r="E147" s="29" t="s">
        <v>1037</v>
      </c>
      <c r="F147" s="30" t="s">
        <v>1035</v>
      </c>
      <c r="G147" s="30" t="s">
        <v>1034</v>
      </c>
      <c r="H147" s="29" t="s">
        <v>61</v>
      </c>
      <c r="I147" s="31"/>
      <c r="J147" s="31"/>
      <c r="K147" s="31"/>
      <c r="L147" s="29" t="s">
        <v>1033</v>
      </c>
      <c r="M147" s="30" t="s">
        <v>136</v>
      </c>
      <c r="N147" s="32" t="s">
        <v>62</v>
      </c>
      <c r="O147" s="32"/>
      <c r="P147" s="29" t="s">
        <v>67</v>
      </c>
      <c r="Q147" s="29" t="s">
        <v>943</v>
      </c>
      <c r="R147" s="29"/>
      <c r="S147" s="31"/>
      <c r="T147" s="31"/>
      <c r="U147" s="29"/>
      <c r="V147" s="29"/>
      <c r="W147" s="29"/>
      <c r="X147" s="29"/>
      <c r="Y147" s="29"/>
      <c r="Z147" s="30" t="s">
        <v>1042</v>
      </c>
      <c r="AA147" s="34" t="e">
        <f>VLOOKUP(Z147,'[1]ПЛАН 2021'!$A$128:$G$804,7,FALSE)</f>
        <v>#N/A</v>
      </c>
      <c r="AE147" t="s">
        <v>1041</v>
      </c>
      <c r="AF147" t="s">
        <v>1040</v>
      </c>
      <c r="AH147" t="s">
        <v>1038</v>
      </c>
    </row>
    <row r="148" spans="1:34" ht="255" x14ac:dyDescent="0.25">
      <c r="A148" s="1"/>
      <c r="B148" s="29" t="s">
        <v>1046</v>
      </c>
      <c r="C148" s="29" t="s">
        <v>1049</v>
      </c>
      <c r="D148" s="29"/>
      <c r="E148" s="29" t="s">
        <v>1047</v>
      </c>
      <c r="F148" s="30" t="s">
        <v>1045</v>
      </c>
      <c r="G148" s="30" t="s">
        <v>1044</v>
      </c>
      <c r="H148" s="29" t="s">
        <v>61</v>
      </c>
      <c r="I148" s="31"/>
      <c r="J148" s="31"/>
      <c r="K148" s="31"/>
      <c r="L148" s="29" t="s">
        <v>1043</v>
      </c>
      <c r="M148" s="30" t="s">
        <v>111</v>
      </c>
      <c r="N148" s="32" t="s">
        <v>75</v>
      </c>
      <c r="O148" s="32"/>
      <c r="P148" s="29" t="s">
        <v>67</v>
      </c>
      <c r="Q148" s="29"/>
      <c r="R148" s="29"/>
      <c r="S148" s="31"/>
      <c r="T148" s="31"/>
      <c r="U148" s="29"/>
      <c r="V148" s="29"/>
      <c r="W148" s="29"/>
      <c r="X148" s="29"/>
      <c r="Y148" s="29"/>
      <c r="Z148" s="30" t="s">
        <v>1052</v>
      </c>
      <c r="AA148" s="34" t="e">
        <f>VLOOKUP(Z148,'[1]ПЛАН 2021'!$A$128:$G$804,7,FALSE)</f>
        <v>#N/A</v>
      </c>
      <c r="AE148" t="s">
        <v>1051</v>
      </c>
      <c r="AF148" t="s">
        <v>1050</v>
      </c>
      <c r="AH148" t="s">
        <v>1048</v>
      </c>
    </row>
    <row r="149" spans="1:34" ht="105" x14ac:dyDescent="0.25">
      <c r="A149" s="1"/>
      <c r="B149" s="29" t="s">
        <v>1055</v>
      </c>
      <c r="C149" s="29" t="s">
        <v>1058</v>
      </c>
      <c r="D149" s="29"/>
      <c r="E149" s="29" t="s">
        <v>1056</v>
      </c>
      <c r="F149" s="30" t="s">
        <v>1054</v>
      </c>
      <c r="G149" s="30" t="s">
        <v>1053</v>
      </c>
      <c r="H149" s="29" t="s">
        <v>61</v>
      </c>
      <c r="I149" s="31"/>
      <c r="J149" s="31" t="s">
        <v>125</v>
      </c>
      <c r="K149" s="31"/>
      <c r="L149" s="29"/>
      <c r="M149" s="30" t="s">
        <v>136</v>
      </c>
      <c r="N149" s="32"/>
      <c r="O149" s="32" t="s">
        <v>235</v>
      </c>
      <c r="P149" s="29" t="s">
        <v>67</v>
      </c>
      <c r="Q149" s="29"/>
      <c r="R149" s="29"/>
      <c r="S149" s="31"/>
      <c r="T149" s="31"/>
      <c r="U149" s="29"/>
      <c r="V149" s="29"/>
      <c r="W149" s="29"/>
      <c r="X149" s="29"/>
      <c r="Y149" s="29"/>
      <c r="Z149" s="30" t="s">
        <v>1061</v>
      </c>
      <c r="AA149" s="34" t="str">
        <f>VLOOKUP(Z149,'[1]ПЛАН 2021'!$A$128:$G$804,7,FALSE)</f>
        <v>III класс</v>
      </c>
      <c r="AE149" t="s">
        <v>1060</v>
      </c>
      <c r="AF149" t="s">
        <v>1059</v>
      </c>
      <c r="AH149" t="s">
        <v>1057</v>
      </c>
    </row>
    <row r="150" spans="1:34" ht="255" x14ac:dyDescent="0.25">
      <c r="A150" s="1"/>
      <c r="B150" s="29" t="s">
        <v>1065</v>
      </c>
      <c r="C150" s="29" t="s">
        <v>1068</v>
      </c>
      <c r="D150" s="29"/>
      <c r="E150" s="29" t="s">
        <v>1066</v>
      </c>
      <c r="F150" s="30" t="s">
        <v>1064</v>
      </c>
      <c r="G150" s="30" t="s">
        <v>1063</v>
      </c>
      <c r="H150" s="29" t="s">
        <v>61</v>
      </c>
      <c r="I150" s="31"/>
      <c r="J150" s="31"/>
      <c r="K150" s="31"/>
      <c r="L150" s="29" t="s">
        <v>1062</v>
      </c>
      <c r="M150" s="30" t="s">
        <v>764</v>
      </c>
      <c r="N150" s="32"/>
      <c r="O150" s="32" t="s">
        <v>300</v>
      </c>
      <c r="P150" s="29" t="s">
        <v>67</v>
      </c>
      <c r="Q150" s="29"/>
      <c r="R150" s="29"/>
      <c r="S150" s="31"/>
      <c r="T150" s="31"/>
      <c r="U150" s="29"/>
      <c r="V150" s="29"/>
      <c r="W150" s="29"/>
      <c r="X150" s="29"/>
      <c r="Y150" s="29"/>
      <c r="Z150" s="30" t="s">
        <v>1071</v>
      </c>
      <c r="AA150" s="34" t="str">
        <f>VLOOKUP(Z150,'[1]ПЛАН 2021'!$A$128:$G$804,7,FALSE)</f>
        <v>III класс</v>
      </c>
      <c r="AE150" t="s">
        <v>1070</v>
      </c>
      <c r="AF150" t="s">
        <v>1069</v>
      </c>
      <c r="AH150" t="s">
        <v>1067</v>
      </c>
    </row>
    <row r="151" spans="1:34" ht="150" x14ac:dyDescent="0.25">
      <c r="A151" s="1"/>
      <c r="B151" s="29" t="s">
        <v>1075</v>
      </c>
      <c r="C151" s="29" t="s">
        <v>1076</v>
      </c>
      <c r="D151" s="29"/>
      <c r="E151" s="29" t="s">
        <v>1076</v>
      </c>
      <c r="F151" s="30" t="s">
        <v>1074</v>
      </c>
      <c r="G151" s="30" t="s">
        <v>1073</v>
      </c>
      <c r="H151" s="29" t="s">
        <v>61</v>
      </c>
      <c r="I151" s="31"/>
      <c r="J151" s="31" t="s">
        <v>1072</v>
      </c>
      <c r="K151" s="31"/>
      <c r="L151" s="29"/>
      <c r="M151" s="30" t="s">
        <v>987</v>
      </c>
      <c r="N151" s="32" t="s">
        <v>75</v>
      </c>
      <c r="O151" s="32"/>
      <c r="P151" s="29" t="s">
        <v>67</v>
      </c>
      <c r="Q151" s="29" t="s">
        <v>996</v>
      </c>
      <c r="R151" s="29"/>
      <c r="S151" s="31"/>
      <c r="T151" s="31"/>
      <c r="U151" s="29"/>
      <c r="V151" s="29"/>
      <c r="W151" s="29"/>
      <c r="X151" s="29"/>
      <c r="Y151" s="29"/>
      <c r="Z151" s="30" t="s">
        <v>1080</v>
      </c>
      <c r="AA151" s="34" t="str">
        <f>VLOOKUP(Z151,'[1]ПЛАН 2021'!$A$128:$G$804,7,FALSE)</f>
        <v>III класс</v>
      </c>
      <c r="AE151" t="s">
        <v>1079</v>
      </c>
      <c r="AF151" t="s">
        <v>1078</v>
      </c>
      <c r="AH151" t="s">
        <v>1077</v>
      </c>
    </row>
    <row r="152" spans="1:34" ht="150" x14ac:dyDescent="0.25">
      <c r="A152" s="1"/>
      <c r="B152" s="29" t="s">
        <v>1081</v>
      </c>
      <c r="C152" s="29" t="s">
        <v>1076</v>
      </c>
      <c r="D152" s="29"/>
      <c r="E152" s="29" t="s">
        <v>1082</v>
      </c>
      <c r="F152" s="30" t="s">
        <v>1074</v>
      </c>
      <c r="G152" s="30" t="s">
        <v>1073</v>
      </c>
      <c r="H152" s="29" t="s">
        <v>61</v>
      </c>
      <c r="I152" s="31"/>
      <c r="J152" s="31" t="s">
        <v>1072</v>
      </c>
      <c r="K152" s="31"/>
      <c r="L152" s="29"/>
      <c r="M152" s="30" t="s">
        <v>987</v>
      </c>
      <c r="N152" s="32" t="s">
        <v>75</v>
      </c>
      <c r="O152" s="32"/>
      <c r="P152" s="29" t="s">
        <v>67</v>
      </c>
      <c r="Q152" s="29" t="s">
        <v>996</v>
      </c>
      <c r="R152" s="29"/>
      <c r="S152" s="31"/>
      <c r="T152" s="31"/>
      <c r="U152" s="29"/>
      <c r="V152" s="29"/>
      <c r="W152" s="29"/>
      <c r="X152" s="29"/>
      <c r="Y152" s="29"/>
      <c r="Z152" s="30" t="s">
        <v>1086</v>
      </c>
      <c r="AA152" s="34" t="str">
        <f>VLOOKUP(Z152,'[1]ПЛАН 2021'!$A$128:$G$804,7,FALSE)</f>
        <v>III класс</v>
      </c>
      <c r="AE152" t="s">
        <v>1085</v>
      </c>
      <c r="AF152" t="s">
        <v>1084</v>
      </c>
      <c r="AH152" t="s">
        <v>1083</v>
      </c>
    </row>
    <row r="153" spans="1:34" ht="255" x14ac:dyDescent="0.25">
      <c r="A153" s="1"/>
      <c r="B153" s="29" t="s">
        <v>1090</v>
      </c>
      <c r="C153" s="29" t="s">
        <v>1093</v>
      </c>
      <c r="D153" s="29"/>
      <c r="E153" s="29" t="s">
        <v>1091</v>
      </c>
      <c r="F153" s="30" t="s">
        <v>1089</v>
      </c>
      <c r="G153" s="30" t="s">
        <v>1088</v>
      </c>
      <c r="H153" s="29" t="s">
        <v>61</v>
      </c>
      <c r="I153" s="31"/>
      <c r="J153" s="31"/>
      <c r="K153" s="31"/>
      <c r="L153" s="29" t="s">
        <v>1087</v>
      </c>
      <c r="M153" s="30" t="s">
        <v>321</v>
      </c>
      <c r="N153" s="32"/>
      <c r="O153" s="32" t="s">
        <v>235</v>
      </c>
      <c r="P153" s="29" t="s">
        <v>67</v>
      </c>
      <c r="Q153" s="29"/>
      <c r="R153" s="29"/>
      <c r="S153" s="31"/>
      <c r="T153" s="31"/>
      <c r="U153" s="29"/>
      <c r="V153" s="29"/>
      <c r="W153" s="29"/>
      <c r="X153" s="29"/>
      <c r="Y153" s="29"/>
      <c r="Z153" s="30" t="s">
        <v>1096</v>
      </c>
      <c r="AA153" s="34" t="str">
        <f>VLOOKUP(Z153,'[1]ПЛАН 2021'!$A$128:$G$804,7,FALSE)</f>
        <v>III класс</v>
      </c>
      <c r="AE153" t="s">
        <v>1095</v>
      </c>
      <c r="AF153" t="s">
        <v>1094</v>
      </c>
      <c r="AH153" t="s">
        <v>1092</v>
      </c>
    </row>
    <row r="154" spans="1:34" ht="255" x14ac:dyDescent="0.25">
      <c r="A154" s="1"/>
      <c r="B154" s="29" t="s">
        <v>1100</v>
      </c>
      <c r="C154" s="29" t="s">
        <v>5598</v>
      </c>
      <c r="D154" s="29"/>
      <c r="E154" s="29" t="s">
        <v>1101</v>
      </c>
      <c r="F154" s="30" t="s">
        <v>1099</v>
      </c>
      <c r="G154" s="30" t="s">
        <v>1098</v>
      </c>
      <c r="H154" s="29" t="s">
        <v>61</v>
      </c>
      <c r="I154" s="31"/>
      <c r="J154" s="31"/>
      <c r="K154" s="31"/>
      <c r="L154" s="29" t="s">
        <v>1097</v>
      </c>
      <c r="M154" s="30" t="s">
        <v>273</v>
      </c>
      <c r="N154" s="32" t="s">
        <v>62</v>
      </c>
      <c r="O154" s="32"/>
      <c r="P154" s="29" t="s">
        <v>67</v>
      </c>
      <c r="Q154" s="29"/>
      <c r="R154" s="29"/>
      <c r="S154" s="31"/>
      <c r="T154" s="31"/>
      <c r="U154" s="29"/>
      <c r="V154" s="29"/>
      <c r="W154" s="29"/>
      <c r="X154" s="29"/>
      <c r="Y154" s="29"/>
      <c r="Z154" s="30" t="s">
        <v>1105</v>
      </c>
      <c r="AA154" s="34" t="str">
        <f>VLOOKUP(Z154,'[1]ПЛАН 2021'!$A$128:$G$804,7,FALSE)</f>
        <v>III класс</v>
      </c>
      <c r="AE154" t="s">
        <v>1104</v>
      </c>
      <c r="AF154" t="s">
        <v>1103</v>
      </c>
      <c r="AH154" t="s">
        <v>1102</v>
      </c>
    </row>
    <row r="155" spans="1:34" ht="120" x14ac:dyDescent="0.25">
      <c r="A155" s="1"/>
      <c r="B155" s="29" t="s">
        <v>1108</v>
      </c>
      <c r="C155" s="29" t="s">
        <v>1111</v>
      </c>
      <c r="D155" s="29"/>
      <c r="E155" s="29" t="s">
        <v>1109</v>
      </c>
      <c r="F155" s="30" t="s">
        <v>1107</v>
      </c>
      <c r="G155" s="30" t="s">
        <v>1106</v>
      </c>
      <c r="H155" s="29" t="s">
        <v>61</v>
      </c>
      <c r="I155" s="31"/>
      <c r="J155" s="31" t="s">
        <v>946</v>
      </c>
      <c r="K155" s="31"/>
      <c r="L155" s="29"/>
      <c r="M155" s="30" t="s">
        <v>223</v>
      </c>
      <c r="N155" s="32" t="s">
        <v>62</v>
      </c>
      <c r="O155" s="32"/>
      <c r="P155" s="29" t="s">
        <v>67</v>
      </c>
      <c r="Q155" s="29" t="s">
        <v>1113</v>
      </c>
      <c r="R155" s="29"/>
      <c r="S155" s="31"/>
      <c r="T155" s="31"/>
      <c r="U155" s="29"/>
      <c r="V155" s="29"/>
      <c r="W155" s="29"/>
      <c r="X155" s="29"/>
      <c r="Y155" s="29"/>
      <c r="Z155" s="30" t="s">
        <v>1115</v>
      </c>
      <c r="AA155" s="34" t="str">
        <f>VLOOKUP(Z155,'[1]ПЛАН 2021'!$A$128:$G$804,7,FALSE)</f>
        <v>III класс</v>
      </c>
      <c r="AE155" t="s">
        <v>1114</v>
      </c>
      <c r="AF155" t="s">
        <v>1112</v>
      </c>
      <c r="AH155" t="s">
        <v>1110</v>
      </c>
    </row>
    <row r="156" spans="1:34" ht="90" x14ac:dyDescent="0.25">
      <c r="A156" s="1"/>
      <c r="B156" s="29" t="s">
        <v>1119</v>
      </c>
      <c r="C156" s="29" t="s">
        <v>5607</v>
      </c>
      <c r="D156" s="29"/>
      <c r="E156" s="29" t="s">
        <v>1120</v>
      </c>
      <c r="F156" s="30" t="s">
        <v>1118</v>
      </c>
      <c r="G156" s="30" t="s">
        <v>1117</v>
      </c>
      <c r="H156" s="29" t="s">
        <v>61</v>
      </c>
      <c r="I156" s="31"/>
      <c r="J156" s="31" t="s">
        <v>1116</v>
      </c>
      <c r="K156" s="31"/>
      <c r="L156" s="29"/>
      <c r="M156" s="30" t="s">
        <v>234</v>
      </c>
      <c r="N156" s="32" t="s">
        <v>62</v>
      </c>
      <c r="O156" s="32"/>
      <c r="P156" s="29" t="s">
        <v>67</v>
      </c>
      <c r="Q156" s="29"/>
      <c r="R156" s="29"/>
      <c r="S156" s="31"/>
      <c r="T156" s="31"/>
      <c r="U156" s="29"/>
      <c r="V156" s="29"/>
      <c r="W156" s="29"/>
      <c r="X156" s="29"/>
      <c r="Y156" s="29"/>
      <c r="Z156" s="30" t="s">
        <v>1124</v>
      </c>
      <c r="AA156" s="34" t="str">
        <f>VLOOKUP(Z156,'[1]ПЛАН 2021'!$A$128:$G$804,7,FALSE)</f>
        <v>III класс</v>
      </c>
      <c r="AE156" t="s">
        <v>1123</v>
      </c>
      <c r="AF156" t="s">
        <v>1122</v>
      </c>
      <c r="AH156" t="s">
        <v>1121</v>
      </c>
    </row>
    <row r="157" spans="1:34" ht="255" x14ac:dyDescent="0.25">
      <c r="A157" s="1"/>
      <c r="B157" s="29" t="s">
        <v>1128</v>
      </c>
      <c r="C157" s="29" t="s">
        <v>1131</v>
      </c>
      <c r="D157" s="29"/>
      <c r="E157" s="29" t="s">
        <v>1129</v>
      </c>
      <c r="F157" s="30" t="s">
        <v>1127</v>
      </c>
      <c r="G157" s="30" t="s">
        <v>1126</v>
      </c>
      <c r="H157" s="29" t="s">
        <v>61</v>
      </c>
      <c r="I157" s="31"/>
      <c r="J157" s="31"/>
      <c r="K157" s="31"/>
      <c r="L157" s="29" t="s">
        <v>1125</v>
      </c>
      <c r="M157" s="30" t="s">
        <v>245</v>
      </c>
      <c r="N157" s="32" t="s">
        <v>75</v>
      </c>
      <c r="O157" s="32"/>
      <c r="P157" s="29" t="s">
        <v>67</v>
      </c>
      <c r="Q157" s="29" t="s">
        <v>773</v>
      </c>
      <c r="R157" s="29"/>
      <c r="S157" s="31"/>
      <c r="T157" s="31"/>
      <c r="U157" s="29"/>
      <c r="V157" s="29"/>
      <c r="W157" s="29"/>
      <c r="X157" s="29"/>
      <c r="Y157" s="29"/>
      <c r="Z157" s="30" t="s">
        <v>1134</v>
      </c>
      <c r="AA157" s="34" t="str">
        <f>VLOOKUP(Z157,'[1]ПЛАН 2021'!$A$128:$G$804,7,FALSE)</f>
        <v>III класс</v>
      </c>
      <c r="AE157" t="s">
        <v>1133</v>
      </c>
      <c r="AF157" t="s">
        <v>1132</v>
      </c>
      <c r="AH157" t="s">
        <v>1130</v>
      </c>
    </row>
    <row r="158" spans="1:34" ht="255" x14ac:dyDescent="0.25">
      <c r="A158" s="1"/>
      <c r="B158" s="29" t="s">
        <v>1138</v>
      </c>
      <c r="C158" s="29" t="s">
        <v>1141</v>
      </c>
      <c r="D158" s="29"/>
      <c r="E158" s="29" t="s">
        <v>1139</v>
      </c>
      <c r="F158" s="30" t="s">
        <v>1137</v>
      </c>
      <c r="G158" s="30" t="s">
        <v>1136</v>
      </c>
      <c r="H158" s="29" t="s">
        <v>61</v>
      </c>
      <c r="I158" s="31"/>
      <c r="J158" s="31"/>
      <c r="K158" s="31"/>
      <c r="L158" s="29" t="s">
        <v>1135</v>
      </c>
      <c r="M158" s="30" t="s">
        <v>245</v>
      </c>
      <c r="N158" s="32"/>
      <c r="O158" s="32" t="s">
        <v>300</v>
      </c>
      <c r="P158" s="29" t="s">
        <v>67</v>
      </c>
      <c r="Q158" s="29"/>
      <c r="R158" s="29"/>
      <c r="S158" s="31"/>
      <c r="T158" s="31"/>
      <c r="U158" s="29"/>
      <c r="V158" s="29"/>
      <c r="W158" s="29"/>
      <c r="X158" s="29"/>
      <c r="Y158" s="29"/>
      <c r="Z158" s="30" t="s">
        <v>1144</v>
      </c>
      <c r="AA158" s="34" t="str">
        <f>VLOOKUP(Z158,'[1]ПЛАН 2021'!$A$128:$G$804,7,FALSE)</f>
        <v>III класс</v>
      </c>
      <c r="AE158" t="s">
        <v>1143</v>
      </c>
      <c r="AF158" t="s">
        <v>1142</v>
      </c>
      <c r="AH158" t="s">
        <v>1140</v>
      </c>
    </row>
    <row r="159" spans="1:34" ht="135" x14ac:dyDescent="0.25">
      <c r="A159" s="1"/>
      <c r="B159" s="29" t="s">
        <v>1148</v>
      </c>
      <c r="C159" s="29" t="s">
        <v>1151</v>
      </c>
      <c r="D159" s="29"/>
      <c r="E159" s="29" t="s">
        <v>1149</v>
      </c>
      <c r="F159" s="30" t="s">
        <v>1147</v>
      </c>
      <c r="G159" s="30" t="s">
        <v>1146</v>
      </c>
      <c r="H159" s="29" t="s">
        <v>61</v>
      </c>
      <c r="I159" s="31"/>
      <c r="J159" s="31" t="s">
        <v>1145</v>
      </c>
      <c r="K159" s="31"/>
      <c r="L159" s="29"/>
      <c r="M159" s="30" t="s">
        <v>321</v>
      </c>
      <c r="N159" s="32" t="s">
        <v>75</v>
      </c>
      <c r="O159" s="32"/>
      <c r="P159" s="29" t="s">
        <v>67</v>
      </c>
      <c r="Q159" s="29" t="s">
        <v>1153</v>
      </c>
      <c r="R159" s="29"/>
      <c r="S159" s="31"/>
      <c r="T159" s="31"/>
      <c r="U159" s="29"/>
      <c r="V159" s="29"/>
      <c r="W159" s="29"/>
      <c r="X159" s="29"/>
      <c r="Y159" s="29"/>
      <c r="Z159" s="30" t="s">
        <v>1155</v>
      </c>
      <c r="AA159" s="34" t="e">
        <f>VLOOKUP(Z159,'[1]ПЛАН 2021'!$A$128:$G$804,7,FALSE)</f>
        <v>#N/A</v>
      </c>
      <c r="AE159" t="s">
        <v>1154</v>
      </c>
      <c r="AF159" t="s">
        <v>1152</v>
      </c>
      <c r="AH159" t="s">
        <v>1150</v>
      </c>
    </row>
    <row r="160" spans="1:34" ht="105" x14ac:dyDescent="0.25">
      <c r="A160" s="1"/>
      <c r="B160" s="29" t="s">
        <v>1156</v>
      </c>
      <c r="C160" s="29" t="s">
        <v>1151</v>
      </c>
      <c r="D160" s="29"/>
      <c r="E160" s="29" t="s">
        <v>1157</v>
      </c>
      <c r="F160" s="30" t="s">
        <v>1147</v>
      </c>
      <c r="G160" s="30" t="s">
        <v>1146</v>
      </c>
      <c r="H160" s="29" t="s">
        <v>61</v>
      </c>
      <c r="I160" s="31"/>
      <c r="J160" s="31" t="s">
        <v>1145</v>
      </c>
      <c r="K160" s="31"/>
      <c r="L160" s="29"/>
      <c r="M160" s="30" t="s">
        <v>321</v>
      </c>
      <c r="N160" s="32" t="s">
        <v>75</v>
      </c>
      <c r="O160" s="32"/>
      <c r="P160" s="29" t="s">
        <v>67</v>
      </c>
      <c r="Q160" s="29" t="s">
        <v>1153</v>
      </c>
      <c r="R160" s="29"/>
      <c r="S160" s="31"/>
      <c r="T160" s="31"/>
      <c r="U160" s="29"/>
      <c r="V160" s="29"/>
      <c r="W160" s="29"/>
      <c r="X160" s="29"/>
      <c r="Y160" s="29"/>
      <c r="Z160" s="30" t="s">
        <v>1161</v>
      </c>
      <c r="AA160" s="34" t="e">
        <f>VLOOKUP(Z160,'[1]ПЛАН 2021'!$A$128:$G$804,7,FALSE)</f>
        <v>#N/A</v>
      </c>
      <c r="AE160" t="s">
        <v>1160</v>
      </c>
      <c r="AF160" t="s">
        <v>1159</v>
      </c>
      <c r="AH160" t="s">
        <v>1158</v>
      </c>
    </row>
    <row r="161" spans="1:34" ht="150" x14ac:dyDescent="0.25">
      <c r="A161" s="1"/>
      <c r="B161" s="29" t="s">
        <v>1162</v>
      </c>
      <c r="C161" s="29" t="s">
        <v>1151</v>
      </c>
      <c r="D161" s="29"/>
      <c r="E161" s="29" t="s">
        <v>1163</v>
      </c>
      <c r="F161" s="30" t="s">
        <v>1147</v>
      </c>
      <c r="G161" s="30" t="s">
        <v>1146</v>
      </c>
      <c r="H161" s="29" t="s">
        <v>61</v>
      </c>
      <c r="I161" s="31"/>
      <c r="J161" s="31" t="s">
        <v>1145</v>
      </c>
      <c r="K161" s="31"/>
      <c r="L161" s="29"/>
      <c r="M161" s="30" t="s">
        <v>321</v>
      </c>
      <c r="N161" s="32" t="s">
        <v>75</v>
      </c>
      <c r="O161" s="32"/>
      <c r="P161" s="29" t="s">
        <v>67</v>
      </c>
      <c r="Q161" s="29" t="s">
        <v>1153</v>
      </c>
      <c r="R161" s="29"/>
      <c r="S161" s="31"/>
      <c r="T161" s="31"/>
      <c r="U161" s="29"/>
      <c r="V161" s="29"/>
      <c r="W161" s="29"/>
      <c r="X161" s="29"/>
      <c r="Y161" s="29"/>
      <c r="Z161" s="30" t="s">
        <v>1167</v>
      </c>
      <c r="AA161" s="34" t="e">
        <f>VLOOKUP(Z161,'[1]ПЛАН 2021'!$A$128:$G$804,7,FALSE)</f>
        <v>#N/A</v>
      </c>
      <c r="AE161" t="s">
        <v>1166</v>
      </c>
      <c r="AF161" t="s">
        <v>1165</v>
      </c>
      <c r="AH161" t="s">
        <v>1164</v>
      </c>
    </row>
    <row r="162" spans="1:34" ht="105" x14ac:dyDescent="0.25">
      <c r="A162" s="1"/>
      <c r="B162" s="29" t="s">
        <v>1171</v>
      </c>
      <c r="C162" s="29" t="s">
        <v>1174</v>
      </c>
      <c r="D162" s="29"/>
      <c r="E162" s="29" t="s">
        <v>1172</v>
      </c>
      <c r="F162" s="30" t="s">
        <v>1170</v>
      </c>
      <c r="G162" s="30" t="s">
        <v>1169</v>
      </c>
      <c r="H162" s="29" t="s">
        <v>61</v>
      </c>
      <c r="I162" s="31"/>
      <c r="J162" s="31" t="s">
        <v>1168</v>
      </c>
      <c r="K162" s="31"/>
      <c r="L162" s="29"/>
      <c r="M162" s="30" t="s">
        <v>321</v>
      </c>
      <c r="N162" s="32" t="s">
        <v>75</v>
      </c>
      <c r="O162" s="32"/>
      <c r="P162" s="29" t="s">
        <v>67</v>
      </c>
      <c r="Q162" s="29" t="s">
        <v>1176</v>
      </c>
      <c r="R162" s="29"/>
      <c r="S162" s="31"/>
      <c r="T162" s="31"/>
      <c r="U162" s="29"/>
      <c r="V162" s="29"/>
      <c r="W162" s="29"/>
      <c r="X162" s="29"/>
      <c r="Y162" s="29"/>
      <c r="Z162" s="30" t="s">
        <v>1178</v>
      </c>
      <c r="AA162" s="34" t="str">
        <f>VLOOKUP(Z162,'[1]ПЛАН 2021'!$A$128:$G$804,7,FALSE)</f>
        <v>III класс</v>
      </c>
      <c r="AE162" t="s">
        <v>1177</v>
      </c>
      <c r="AF162" t="s">
        <v>1175</v>
      </c>
      <c r="AH162" t="s">
        <v>1173</v>
      </c>
    </row>
    <row r="163" spans="1:34" ht="105" x14ac:dyDescent="0.25">
      <c r="A163" s="1"/>
      <c r="B163" s="29" t="s">
        <v>1179</v>
      </c>
      <c r="C163" s="29" t="s">
        <v>1174</v>
      </c>
      <c r="D163" s="29"/>
      <c r="E163" s="29" t="s">
        <v>1180</v>
      </c>
      <c r="F163" s="30" t="s">
        <v>1170</v>
      </c>
      <c r="G163" s="30" t="s">
        <v>1169</v>
      </c>
      <c r="H163" s="29" t="s">
        <v>61</v>
      </c>
      <c r="I163" s="31"/>
      <c r="J163" s="31" t="s">
        <v>1168</v>
      </c>
      <c r="K163" s="31"/>
      <c r="L163" s="29"/>
      <c r="M163" s="30" t="s">
        <v>321</v>
      </c>
      <c r="N163" s="32" t="s">
        <v>75</v>
      </c>
      <c r="O163" s="32"/>
      <c r="P163" s="29" t="s">
        <v>67</v>
      </c>
      <c r="Q163" s="29" t="s">
        <v>1176</v>
      </c>
      <c r="R163" s="29"/>
      <c r="S163" s="31"/>
      <c r="T163" s="31"/>
      <c r="U163" s="29"/>
      <c r="V163" s="29"/>
      <c r="W163" s="29"/>
      <c r="X163" s="29"/>
      <c r="Y163" s="29"/>
      <c r="Z163" s="30" t="s">
        <v>1184</v>
      </c>
      <c r="AA163" s="34" t="str">
        <f>VLOOKUP(Z163,'[1]ПЛАН 2021'!$A$128:$G$804,7,FALSE)</f>
        <v>III класс</v>
      </c>
      <c r="AE163" t="s">
        <v>1183</v>
      </c>
      <c r="AF163" t="s">
        <v>1182</v>
      </c>
      <c r="AH163" t="s">
        <v>1181</v>
      </c>
    </row>
    <row r="164" spans="1:34" ht="105" x14ac:dyDescent="0.25">
      <c r="A164" s="1"/>
      <c r="B164" s="29" t="s">
        <v>1185</v>
      </c>
      <c r="C164" s="29" t="s">
        <v>1174</v>
      </c>
      <c r="D164" s="29"/>
      <c r="E164" s="29" t="s">
        <v>1186</v>
      </c>
      <c r="F164" s="30" t="s">
        <v>1170</v>
      </c>
      <c r="G164" s="30" t="s">
        <v>1169</v>
      </c>
      <c r="H164" s="29" t="s">
        <v>61</v>
      </c>
      <c r="I164" s="31"/>
      <c r="J164" s="31" t="s">
        <v>1168</v>
      </c>
      <c r="K164" s="31"/>
      <c r="L164" s="29"/>
      <c r="M164" s="30" t="s">
        <v>321</v>
      </c>
      <c r="N164" s="32" t="s">
        <v>75</v>
      </c>
      <c r="O164" s="32"/>
      <c r="P164" s="29" t="s">
        <v>67</v>
      </c>
      <c r="Q164" s="29" t="s">
        <v>1176</v>
      </c>
      <c r="R164" s="29"/>
      <c r="S164" s="31"/>
      <c r="T164" s="31"/>
      <c r="U164" s="29"/>
      <c r="V164" s="29"/>
      <c r="W164" s="29"/>
      <c r="X164" s="29"/>
      <c r="Y164" s="29"/>
      <c r="Z164" s="30" t="s">
        <v>1190</v>
      </c>
      <c r="AA164" s="34" t="str">
        <f>VLOOKUP(Z164,'[1]ПЛАН 2021'!$A$128:$G$804,7,FALSE)</f>
        <v>III класс</v>
      </c>
      <c r="AE164" t="s">
        <v>1189</v>
      </c>
      <c r="AF164" t="s">
        <v>1188</v>
      </c>
      <c r="AH164" t="s">
        <v>1187</v>
      </c>
    </row>
    <row r="165" spans="1:34" ht="105" x14ac:dyDescent="0.25">
      <c r="A165" s="1"/>
      <c r="B165" s="29" t="s">
        <v>1191</v>
      </c>
      <c r="C165" s="29" t="s">
        <v>1174</v>
      </c>
      <c r="D165" s="29"/>
      <c r="E165" s="29" t="s">
        <v>1192</v>
      </c>
      <c r="F165" s="30" t="s">
        <v>1170</v>
      </c>
      <c r="G165" s="30" t="s">
        <v>1169</v>
      </c>
      <c r="H165" s="29" t="s">
        <v>61</v>
      </c>
      <c r="I165" s="31"/>
      <c r="J165" s="31" t="s">
        <v>1168</v>
      </c>
      <c r="K165" s="31"/>
      <c r="L165" s="29"/>
      <c r="M165" s="30" t="s">
        <v>321</v>
      </c>
      <c r="N165" s="32" t="s">
        <v>75</v>
      </c>
      <c r="O165" s="32"/>
      <c r="P165" s="29" t="s">
        <v>67</v>
      </c>
      <c r="Q165" s="29" t="s">
        <v>1176</v>
      </c>
      <c r="R165" s="29"/>
      <c r="S165" s="31"/>
      <c r="T165" s="31"/>
      <c r="U165" s="29"/>
      <c r="V165" s="29"/>
      <c r="W165" s="29"/>
      <c r="X165" s="29"/>
      <c r="Y165" s="29"/>
      <c r="Z165" s="30" t="s">
        <v>1196</v>
      </c>
      <c r="AA165" s="34" t="str">
        <f>VLOOKUP(Z165,'[1]ПЛАН 2021'!$A$128:$G$804,7,FALSE)</f>
        <v>III класс</v>
      </c>
      <c r="AE165" t="s">
        <v>1195</v>
      </c>
      <c r="AF165" t="s">
        <v>1194</v>
      </c>
      <c r="AH165" t="s">
        <v>1193</v>
      </c>
    </row>
    <row r="166" spans="1:34" ht="255" x14ac:dyDescent="0.25">
      <c r="A166" s="1"/>
      <c r="B166" s="29" t="s">
        <v>1200</v>
      </c>
      <c r="C166" s="29" t="s">
        <v>1203</v>
      </c>
      <c r="D166" s="29"/>
      <c r="E166" s="29" t="s">
        <v>1201</v>
      </c>
      <c r="F166" s="30" t="s">
        <v>1199</v>
      </c>
      <c r="G166" s="30" t="s">
        <v>1198</v>
      </c>
      <c r="H166" s="29" t="s">
        <v>61</v>
      </c>
      <c r="I166" s="31"/>
      <c r="J166" s="31"/>
      <c r="K166" s="31"/>
      <c r="L166" s="29" t="s">
        <v>1197</v>
      </c>
      <c r="M166" s="30" t="s">
        <v>223</v>
      </c>
      <c r="N166" s="32" t="s">
        <v>62</v>
      </c>
      <c r="O166" s="32"/>
      <c r="P166" s="29" t="s">
        <v>67</v>
      </c>
      <c r="Q166" s="29"/>
      <c r="R166" s="29"/>
      <c r="S166" s="31"/>
      <c r="T166" s="31"/>
      <c r="U166" s="29"/>
      <c r="V166" s="29"/>
      <c r="W166" s="29"/>
      <c r="X166" s="29"/>
      <c r="Y166" s="29"/>
      <c r="Z166" s="30" t="s">
        <v>1206</v>
      </c>
      <c r="AA166" s="34" t="str">
        <f>VLOOKUP(Z166,'[1]ПЛАН 2021'!$A$128:$G$804,7,FALSE)</f>
        <v>III класс</v>
      </c>
      <c r="AE166" t="s">
        <v>1205</v>
      </c>
      <c r="AF166" t="s">
        <v>1204</v>
      </c>
      <c r="AH166" t="s">
        <v>1202</v>
      </c>
    </row>
    <row r="167" spans="1:34" ht="255" x14ac:dyDescent="0.25">
      <c r="A167" s="1"/>
      <c r="B167" s="29" t="s">
        <v>1210</v>
      </c>
      <c r="C167" s="29" t="s">
        <v>1213</v>
      </c>
      <c r="D167" s="29"/>
      <c r="E167" s="29" t="s">
        <v>1211</v>
      </c>
      <c r="F167" s="30" t="s">
        <v>1209</v>
      </c>
      <c r="G167" s="30" t="s">
        <v>1208</v>
      </c>
      <c r="H167" s="29" t="s">
        <v>61</v>
      </c>
      <c r="I167" s="31"/>
      <c r="J167" s="31"/>
      <c r="K167" s="31"/>
      <c r="L167" s="29" t="s">
        <v>1207</v>
      </c>
      <c r="M167" s="30" t="s">
        <v>136</v>
      </c>
      <c r="N167" s="32"/>
      <c r="O167" s="32" t="s">
        <v>300</v>
      </c>
      <c r="P167" s="29" t="s">
        <v>67</v>
      </c>
      <c r="Q167" s="29" t="s">
        <v>943</v>
      </c>
      <c r="R167" s="29"/>
      <c r="S167" s="31"/>
      <c r="T167" s="31"/>
      <c r="U167" s="29"/>
      <c r="V167" s="29"/>
      <c r="W167" s="29"/>
      <c r="X167" s="29"/>
      <c r="Y167" s="29"/>
      <c r="Z167" s="30" t="s">
        <v>1216</v>
      </c>
      <c r="AA167" s="34" t="str">
        <f>VLOOKUP(Z167,'[1]ПЛАН 2021'!$A$128:$G$804,7,FALSE)</f>
        <v>III класс</v>
      </c>
      <c r="AE167" t="s">
        <v>1215</v>
      </c>
      <c r="AF167" t="s">
        <v>1214</v>
      </c>
      <c r="AH167" t="s">
        <v>1212</v>
      </c>
    </row>
    <row r="168" spans="1:34" ht="255" x14ac:dyDescent="0.25">
      <c r="A168" s="1"/>
      <c r="B168" s="29" t="s">
        <v>1220</v>
      </c>
      <c r="C168" s="29" t="s">
        <v>1223</v>
      </c>
      <c r="D168" s="29"/>
      <c r="E168" s="29" t="s">
        <v>1221</v>
      </c>
      <c r="F168" s="30" t="s">
        <v>1219</v>
      </c>
      <c r="G168" s="30" t="s">
        <v>1218</v>
      </c>
      <c r="H168" s="29" t="s">
        <v>61</v>
      </c>
      <c r="I168" s="31"/>
      <c r="J168" s="31"/>
      <c r="K168" s="31"/>
      <c r="L168" s="29" t="s">
        <v>1217</v>
      </c>
      <c r="M168" s="30" t="s">
        <v>223</v>
      </c>
      <c r="N168" s="32"/>
      <c r="O168" s="32" t="s">
        <v>235</v>
      </c>
      <c r="P168" s="29" t="s">
        <v>67</v>
      </c>
      <c r="Q168" s="29" t="s">
        <v>1176</v>
      </c>
      <c r="R168" s="29"/>
      <c r="S168" s="31"/>
      <c r="T168" s="31"/>
      <c r="U168" s="29"/>
      <c r="V168" s="29"/>
      <c r="W168" s="29"/>
      <c r="X168" s="29"/>
      <c r="Y168" s="29"/>
      <c r="Z168" s="30" t="s">
        <v>1226</v>
      </c>
      <c r="AA168" s="34" t="str">
        <f>VLOOKUP(Z168,'[1]ПЛАН 2021'!$A$128:$G$804,7,FALSE)</f>
        <v>III класс</v>
      </c>
      <c r="AE168" t="s">
        <v>1225</v>
      </c>
      <c r="AF168" t="s">
        <v>1224</v>
      </c>
      <c r="AH168" t="s">
        <v>1222</v>
      </c>
    </row>
    <row r="169" spans="1:34" ht="330" x14ac:dyDescent="0.25">
      <c r="A169" s="1"/>
      <c r="B169" s="29" t="s">
        <v>1230</v>
      </c>
      <c r="C169" s="29" t="s">
        <v>1233</v>
      </c>
      <c r="D169" s="29"/>
      <c r="E169" s="29" t="s">
        <v>1231</v>
      </c>
      <c r="F169" s="30" t="s">
        <v>1229</v>
      </c>
      <c r="G169" s="30" t="s">
        <v>1228</v>
      </c>
      <c r="H169" s="29" t="s">
        <v>61</v>
      </c>
      <c r="I169" s="31"/>
      <c r="J169" s="31"/>
      <c r="K169" s="31"/>
      <c r="L169" s="29" t="s">
        <v>1227</v>
      </c>
      <c r="M169" s="30" t="s">
        <v>321</v>
      </c>
      <c r="N169" s="32" t="s">
        <v>75</v>
      </c>
      <c r="O169" s="32"/>
      <c r="P169" s="29" t="s">
        <v>67</v>
      </c>
      <c r="Q169" s="29" t="s">
        <v>1235</v>
      </c>
      <c r="R169" s="29"/>
      <c r="S169" s="31"/>
      <c r="T169" s="31"/>
      <c r="U169" s="29"/>
      <c r="V169" s="29"/>
      <c r="W169" s="29"/>
      <c r="X169" s="29"/>
      <c r="Y169" s="29"/>
      <c r="Z169" s="30" t="s">
        <v>1237</v>
      </c>
      <c r="AA169" s="34" t="e">
        <f>VLOOKUP(Z169,'[1]ПЛАН 2021'!$A$128:$G$804,7,FALSE)</f>
        <v>#N/A</v>
      </c>
      <c r="AE169" t="s">
        <v>1236</v>
      </c>
      <c r="AF169" t="s">
        <v>1234</v>
      </c>
      <c r="AH169" t="s">
        <v>1232</v>
      </c>
    </row>
    <row r="170" spans="1:34" ht="315" x14ac:dyDescent="0.25">
      <c r="A170" s="1"/>
      <c r="B170" s="29" t="s">
        <v>1241</v>
      </c>
      <c r="C170" s="29" t="s">
        <v>1244</v>
      </c>
      <c r="D170" s="29"/>
      <c r="E170" s="29" t="s">
        <v>1242</v>
      </c>
      <c r="F170" s="30" t="s">
        <v>1240</v>
      </c>
      <c r="G170" s="30" t="s">
        <v>1239</v>
      </c>
      <c r="H170" s="29" t="s">
        <v>61</v>
      </c>
      <c r="I170" s="31"/>
      <c r="J170" s="31"/>
      <c r="K170" s="31"/>
      <c r="L170" s="29" t="s">
        <v>1238</v>
      </c>
      <c r="M170" s="30" t="s">
        <v>273</v>
      </c>
      <c r="N170" s="32" t="s">
        <v>62</v>
      </c>
      <c r="O170" s="32"/>
      <c r="P170" s="29" t="s">
        <v>67</v>
      </c>
      <c r="Q170" s="29" t="s">
        <v>1246</v>
      </c>
      <c r="R170" s="29"/>
      <c r="S170" s="31"/>
      <c r="T170" s="31"/>
      <c r="U170" s="29"/>
      <c r="V170" s="29"/>
      <c r="W170" s="29"/>
      <c r="X170" s="29"/>
      <c r="Y170" s="29"/>
      <c r="Z170" s="30" t="s">
        <v>1248</v>
      </c>
      <c r="AA170" s="34" t="str">
        <f>VLOOKUP(Z170,'[1]ПЛАН 2021'!$A$128:$G$804,7,FALSE)</f>
        <v>III класс</v>
      </c>
      <c r="AE170" t="s">
        <v>1247</v>
      </c>
      <c r="AF170" t="s">
        <v>1245</v>
      </c>
      <c r="AH170" t="s">
        <v>1243</v>
      </c>
    </row>
    <row r="171" spans="1:34" ht="255" x14ac:dyDescent="0.25">
      <c r="A171" s="1"/>
      <c r="B171" s="29" t="s">
        <v>1252</v>
      </c>
      <c r="C171" s="29" t="s">
        <v>1255</v>
      </c>
      <c r="D171" s="29"/>
      <c r="E171" s="29" t="s">
        <v>1253</v>
      </c>
      <c r="F171" s="30" t="s">
        <v>1251</v>
      </c>
      <c r="G171" s="30" t="s">
        <v>1250</v>
      </c>
      <c r="H171" s="29" t="s">
        <v>61</v>
      </c>
      <c r="I171" s="31"/>
      <c r="J171" s="31"/>
      <c r="K171" s="31"/>
      <c r="L171" s="29" t="s">
        <v>1249</v>
      </c>
      <c r="M171" s="30" t="s">
        <v>223</v>
      </c>
      <c r="N171" s="32" t="s">
        <v>62</v>
      </c>
      <c r="O171" s="32"/>
      <c r="P171" s="29" t="s">
        <v>67</v>
      </c>
      <c r="Q171" s="29"/>
      <c r="R171" s="29"/>
      <c r="S171" s="31"/>
      <c r="T171" s="31"/>
      <c r="U171" s="29"/>
      <c r="V171" s="29"/>
      <c r="W171" s="29"/>
      <c r="X171" s="29"/>
      <c r="Y171" s="29"/>
      <c r="Z171" s="30" t="s">
        <v>1258</v>
      </c>
      <c r="AA171" s="34" t="str">
        <f>VLOOKUP(Z171,'[1]ПЛАН 2021'!$A$128:$G$804,7,FALSE)</f>
        <v>III класс</v>
      </c>
      <c r="AE171" t="s">
        <v>1257</v>
      </c>
      <c r="AF171" t="s">
        <v>1256</v>
      </c>
      <c r="AH171" t="s">
        <v>1254</v>
      </c>
    </row>
    <row r="172" spans="1:34" ht="255" x14ac:dyDescent="0.25">
      <c r="A172" s="1"/>
      <c r="B172" s="29" t="s">
        <v>1262</v>
      </c>
      <c r="C172" s="29" t="s">
        <v>1265</v>
      </c>
      <c r="D172" s="29"/>
      <c r="E172" s="29" t="s">
        <v>1263</v>
      </c>
      <c r="F172" s="30" t="s">
        <v>1261</v>
      </c>
      <c r="G172" s="30" t="s">
        <v>1260</v>
      </c>
      <c r="H172" s="29" t="s">
        <v>61</v>
      </c>
      <c r="I172" s="31"/>
      <c r="J172" s="31"/>
      <c r="K172" s="31"/>
      <c r="L172" s="29" t="s">
        <v>1259</v>
      </c>
      <c r="M172" s="30" t="s">
        <v>136</v>
      </c>
      <c r="N172" s="32" t="s">
        <v>62</v>
      </c>
      <c r="O172" s="32"/>
      <c r="P172" s="29" t="s">
        <v>67</v>
      </c>
      <c r="Q172" s="29"/>
      <c r="R172" s="29"/>
      <c r="S172" s="31"/>
      <c r="T172" s="31"/>
      <c r="U172" s="29"/>
      <c r="V172" s="29"/>
      <c r="W172" s="29"/>
      <c r="X172" s="29"/>
      <c r="Y172" s="29"/>
      <c r="Z172" s="30" t="s">
        <v>1268</v>
      </c>
      <c r="AA172" s="34" t="str">
        <f>VLOOKUP(Z172,'[1]ПЛАН 2021'!$A$128:$G$804,7,FALSE)</f>
        <v>III класс</v>
      </c>
      <c r="AE172" t="s">
        <v>1267</v>
      </c>
      <c r="AF172" t="s">
        <v>1266</v>
      </c>
      <c r="AH172" t="s">
        <v>1264</v>
      </c>
    </row>
    <row r="173" spans="1:34" ht="210" x14ac:dyDescent="0.25">
      <c r="A173" s="1"/>
      <c r="B173" s="29" t="s">
        <v>1271</v>
      </c>
      <c r="C173" s="29" t="s">
        <v>1274</v>
      </c>
      <c r="D173" s="29"/>
      <c r="E173" s="29" t="s">
        <v>1272</v>
      </c>
      <c r="F173" s="30" t="s">
        <v>1270</v>
      </c>
      <c r="G173" s="30" t="s">
        <v>1269</v>
      </c>
      <c r="H173" s="29" t="s">
        <v>61</v>
      </c>
      <c r="I173" s="31"/>
      <c r="J173" s="31" t="s">
        <v>101</v>
      </c>
      <c r="K173" s="31"/>
      <c r="L173" s="29"/>
      <c r="M173" s="30" t="s">
        <v>245</v>
      </c>
      <c r="N173" s="32" t="s">
        <v>75</v>
      </c>
      <c r="O173" s="32"/>
      <c r="P173" s="29" t="s">
        <v>67</v>
      </c>
      <c r="Q173" s="29" t="s">
        <v>773</v>
      </c>
      <c r="R173" s="29"/>
      <c r="S173" s="31"/>
      <c r="T173" s="31"/>
      <c r="U173" s="29"/>
      <c r="V173" s="29"/>
      <c r="W173" s="29"/>
      <c r="X173" s="29"/>
      <c r="Y173" s="29"/>
      <c r="Z173" s="30" t="s">
        <v>1277</v>
      </c>
      <c r="AA173" s="34" t="str">
        <f>VLOOKUP(Z173,'[1]ПЛАН 2021'!$A$128:$G$804,7,FALSE)</f>
        <v>III класс</v>
      </c>
      <c r="AE173" t="s">
        <v>1276</v>
      </c>
      <c r="AF173" t="s">
        <v>1275</v>
      </c>
      <c r="AH173" t="s">
        <v>1273</v>
      </c>
    </row>
    <row r="174" spans="1:34" ht="210" x14ac:dyDescent="0.25">
      <c r="A174" s="1"/>
      <c r="B174" s="29" t="s">
        <v>1278</v>
      </c>
      <c r="C174" s="29" t="s">
        <v>1274</v>
      </c>
      <c r="D174" s="29"/>
      <c r="E174" s="29" t="s">
        <v>1272</v>
      </c>
      <c r="F174" s="30" t="s">
        <v>1270</v>
      </c>
      <c r="G174" s="30" t="s">
        <v>1269</v>
      </c>
      <c r="H174" s="29" t="s">
        <v>61</v>
      </c>
      <c r="I174" s="31"/>
      <c r="J174" s="31" t="s">
        <v>101</v>
      </c>
      <c r="K174" s="31"/>
      <c r="L174" s="29"/>
      <c r="M174" s="30" t="s">
        <v>245</v>
      </c>
      <c r="N174" s="32" t="s">
        <v>75</v>
      </c>
      <c r="O174" s="32"/>
      <c r="P174" s="29" t="s">
        <v>67</v>
      </c>
      <c r="Q174" s="29" t="s">
        <v>773</v>
      </c>
      <c r="R174" s="29"/>
      <c r="S174" s="31"/>
      <c r="T174" s="31"/>
      <c r="U174" s="29"/>
      <c r="V174" s="29"/>
      <c r="W174" s="29"/>
      <c r="X174" s="29"/>
      <c r="Y174" s="29"/>
      <c r="Z174" s="30" t="s">
        <v>1282</v>
      </c>
      <c r="AA174" s="34" t="str">
        <f>VLOOKUP(Z174,'[1]ПЛАН 2021'!$A$128:$G$804,7,FALSE)</f>
        <v>III класс</v>
      </c>
      <c r="AE174" t="s">
        <v>1281</v>
      </c>
      <c r="AF174" t="s">
        <v>1280</v>
      </c>
      <c r="AH174" t="s">
        <v>1279</v>
      </c>
    </row>
    <row r="175" spans="1:34" ht="120" x14ac:dyDescent="0.25">
      <c r="A175" s="1"/>
      <c r="B175" s="29" t="s">
        <v>1285</v>
      </c>
      <c r="C175" s="29" t="s">
        <v>1288</v>
      </c>
      <c r="D175" s="29"/>
      <c r="E175" s="29" t="s">
        <v>1286</v>
      </c>
      <c r="F175" s="30" t="s">
        <v>1284</v>
      </c>
      <c r="G175" s="30" t="s">
        <v>1283</v>
      </c>
      <c r="H175" s="29" t="s">
        <v>61</v>
      </c>
      <c r="I175" s="31"/>
      <c r="J175" s="31" t="s">
        <v>692</v>
      </c>
      <c r="K175" s="31"/>
      <c r="L175" s="29"/>
      <c r="M175" s="30" t="s">
        <v>273</v>
      </c>
      <c r="N175" s="32"/>
      <c r="O175" s="32" t="s">
        <v>300</v>
      </c>
      <c r="P175" s="29" t="s">
        <v>67</v>
      </c>
      <c r="Q175" s="29" t="s">
        <v>943</v>
      </c>
      <c r="R175" s="29"/>
      <c r="S175" s="31"/>
      <c r="T175" s="31"/>
      <c r="U175" s="29"/>
      <c r="V175" s="29"/>
      <c r="W175" s="29"/>
      <c r="X175" s="29"/>
      <c r="Y175" s="29"/>
      <c r="Z175" s="30" t="s">
        <v>1291</v>
      </c>
      <c r="AA175" s="34" t="e">
        <f>VLOOKUP(Z175,'[1]ПЛАН 2021'!$A$128:$G$804,7,FALSE)</f>
        <v>#N/A</v>
      </c>
      <c r="AE175" t="s">
        <v>1290</v>
      </c>
      <c r="AF175" t="s">
        <v>1289</v>
      </c>
      <c r="AH175" t="s">
        <v>1287</v>
      </c>
    </row>
    <row r="176" spans="1:34" ht="105" x14ac:dyDescent="0.25">
      <c r="A176" s="1"/>
      <c r="B176" s="29" t="s">
        <v>1292</v>
      </c>
      <c r="C176" s="29" t="s">
        <v>1288</v>
      </c>
      <c r="D176" s="29"/>
      <c r="E176" s="29" t="s">
        <v>1293</v>
      </c>
      <c r="F176" s="30" t="s">
        <v>1284</v>
      </c>
      <c r="G176" s="30" t="s">
        <v>1283</v>
      </c>
      <c r="H176" s="29" t="s">
        <v>61</v>
      </c>
      <c r="I176" s="31"/>
      <c r="J176" s="31" t="s">
        <v>692</v>
      </c>
      <c r="K176" s="31"/>
      <c r="L176" s="29"/>
      <c r="M176" s="30" t="s">
        <v>273</v>
      </c>
      <c r="N176" s="32"/>
      <c r="O176" s="32" t="s">
        <v>300</v>
      </c>
      <c r="P176" s="29" t="s">
        <v>67</v>
      </c>
      <c r="Q176" s="29" t="s">
        <v>943</v>
      </c>
      <c r="R176" s="29"/>
      <c r="S176" s="31"/>
      <c r="T176" s="31"/>
      <c r="U176" s="29"/>
      <c r="V176" s="29"/>
      <c r="W176" s="29"/>
      <c r="X176" s="29"/>
      <c r="Y176" s="29"/>
      <c r="Z176" s="30" t="s">
        <v>1297</v>
      </c>
      <c r="AA176" s="34" t="e">
        <f>VLOOKUP(Z176,'[1]ПЛАН 2021'!$A$128:$G$804,7,FALSE)</f>
        <v>#N/A</v>
      </c>
      <c r="AE176" t="s">
        <v>1296</v>
      </c>
      <c r="AF176" t="s">
        <v>1295</v>
      </c>
      <c r="AH176" t="s">
        <v>1294</v>
      </c>
    </row>
    <row r="177" spans="1:34" ht="255" x14ac:dyDescent="0.25">
      <c r="A177" s="1"/>
      <c r="B177" s="29" t="s">
        <v>1299</v>
      </c>
      <c r="C177" s="29" t="s">
        <v>1288</v>
      </c>
      <c r="D177" s="29"/>
      <c r="E177" s="29" t="s">
        <v>1300</v>
      </c>
      <c r="F177" s="30" t="s">
        <v>1284</v>
      </c>
      <c r="G177" s="30" t="s">
        <v>1283</v>
      </c>
      <c r="H177" s="29" t="s">
        <v>61</v>
      </c>
      <c r="I177" s="31"/>
      <c r="J177" s="31"/>
      <c r="K177" s="31"/>
      <c r="L177" s="29" t="s">
        <v>1298</v>
      </c>
      <c r="M177" s="30" t="s">
        <v>273</v>
      </c>
      <c r="N177" s="32"/>
      <c r="O177" s="32" t="s">
        <v>300</v>
      </c>
      <c r="P177" s="29" t="s">
        <v>67</v>
      </c>
      <c r="Q177" s="29" t="s">
        <v>943</v>
      </c>
      <c r="R177" s="29"/>
      <c r="S177" s="31"/>
      <c r="T177" s="31"/>
      <c r="U177" s="29"/>
      <c r="V177" s="29"/>
      <c r="W177" s="29"/>
      <c r="X177" s="29"/>
      <c r="Y177" s="29"/>
      <c r="Z177" s="30" t="s">
        <v>1304</v>
      </c>
      <c r="AA177" s="34" t="e">
        <f>VLOOKUP(Z177,'[1]ПЛАН 2021'!$A$128:$G$804,7,FALSE)</f>
        <v>#N/A</v>
      </c>
      <c r="AE177" t="s">
        <v>1303</v>
      </c>
      <c r="AF177" t="s">
        <v>1302</v>
      </c>
      <c r="AH177" t="s">
        <v>1301</v>
      </c>
    </row>
    <row r="178" spans="1:34" ht="180" x14ac:dyDescent="0.25">
      <c r="A178" s="1"/>
      <c r="B178" s="29" t="s">
        <v>1308</v>
      </c>
      <c r="C178" s="29" t="s">
        <v>1311</v>
      </c>
      <c r="D178" s="29"/>
      <c r="E178" s="29" t="s">
        <v>1309</v>
      </c>
      <c r="F178" s="30" t="s">
        <v>1307</v>
      </c>
      <c r="G178" s="30" t="s">
        <v>1306</v>
      </c>
      <c r="H178" s="29" t="s">
        <v>61</v>
      </c>
      <c r="I178" s="31"/>
      <c r="J178" s="31" t="s">
        <v>1305</v>
      </c>
      <c r="K178" s="31"/>
      <c r="L178" s="29"/>
      <c r="M178" s="30" t="s">
        <v>223</v>
      </c>
      <c r="N178" s="32" t="s">
        <v>62</v>
      </c>
      <c r="O178" s="32"/>
      <c r="P178" s="29" t="s">
        <v>67</v>
      </c>
      <c r="Q178" s="29"/>
      <c r="R178" s="29"/>
      <c r="S178" s="31"/>
      <c r="T178" s="31"/>
      <c r="U178" s="29"/>
      <c r="V178" s="29"/>
      <c r="W178" s="29"/>
      <c r="X178" s="29"/>
      <c r="Y178" s="29"/>
      <c r="Z178" s="30" t="s">
        <v>1314</v>
      </c>
      <c r="AA178" s="34" t="str">
        <f>VLOOKUP(Z178,'[1]ПЛАН 2021'!$A$128:$G$804,7,FALSE)</f>
        <v>III класс</v>
      </c>
      <c r="AE178" t="s">
        <v>1313</v>
      </c>
      <c r="AF178" t="s">
        <v>1312</v>
      </c>
      <c r="AH178" t="s">
        <v>1310</v>
      </c>
    </row>
    <row r="179" spans="1:34" ht="255" x14ac:dyDescent="0.25">
      <c r="A179" s="1"/>
      <c r="B179" s="29" t="s">
        <v>1318</v>
      </c>
      <c r="C179" s="29" t="s">
        <v>1321</v>
      </c>
      <c r="D179" s="29"/>
      <c r="E179" s="29" t="s">
        <v>1319</v>
      </c>
      <c r="F179" s="30" t="s">
        <v>1317</v>
      </c>
      <c r="G179" s="30" t="s">
        <v>1316</v>
      </c>
      <c r="H179" s="29" t="s">
        <v>61</v>
      </c>
      <c r="I179" s="31"/>
      <c r="J179" s="31"/>
      <c r="K179" s="31"/>
      <c r="L179" s="29" t="s">
        <v>1315</v>
      </c>
      <c r="M179" s="30" t="s">
        <v>245</v>
      </c>
      <c r="N179" s="32"/>
      <c r="O179" s="32" t="s">
        <v>300</v>
      </c>
      <c r="P179" s="29" t="s">
        <v>67</v>
      </c>
      <c r="Q179" s="29"/>
      <c r="R179" s="29"/>
      <c r="S179" s="31"/>
      <c r="T179" s="31"/>
      <c r="U179" s="29"/>
      <c r="V179" s="29"/>
      <c r="W179" s="29"/>
      <c r="X179" s="29"/>
      <c r="Y179" s="29"/>
      <c r="Z179" s="30" t="s">
        <v>1324</v>
      </c>
      <c r="AA179" s="34" t="e">
        <f>VLOOKUP(Z179,'[1]ПЛАН 2021'!$A$128:$G$804,7,FALSE)</f>
        <v>#N/A</v>
      </c>
      <c r="AE179" t="s">
        <v>1323</v>
      </c>
      <c r="AF179" t="s">
        <v>1322</v>
      </c>
      <c r="AH179" t="s">
        <v>1320</v>
      </c>
    </row>
    <row r="180" spans="1:34" ht="150" x14ac:dyDescent="0.25">
      <c r="A180" s="1"/>
      <c r="B180" s="29" t="s">
        <v>1327</v>
      </c>
      <c r="C180" s="29" t="s">
        <v>1330</v>
      </c>
      <c r="D180" s="29"/>
      <c r="E180" s="29" t="s">
        <v>1328</v>
      </c>
      <c r="F180" s="30" t="s">
        <v>1326</v>
      </c>
      <c r="G180" s="30" t="s">
        <v>1325</v>
      </c>
      <c r="H180" s="29" t="s">
        <v>61</v>
      </c>
      <c r="I180" s="31"/>
      <c r="J180" s="31" t="s">
        <v>101</v>
      </c>
      <c r="K180" s="31"/>
      <c r="L180" s="29"/>
      <c r="M180" s="30" t="s">
        <v>987</v>
      </c>
      <c r="N180" s="32" t="s">
        <v>75</v>
      </c>
      <c r="O180" s="32"/>
      <c r="P180" s="29" t="s">
        <v>67</v>
      </c>
      <c r="Q180" s="29" t="s">
        <v>996</v>
      </c>
      <c r="R180" s="29"/>
      <c r="S180" s="31"/>
      <c r="T180" s="31"/>
      <c r="U180" s="29"/>
      <c r="V180" s="29"/>
      <c r="W180" s="29"/>
      <c r="X180" s="29"/>
      <c r="Y180" s="29"/>
      <c r="Z180" s="30" t="s">
        <v>1333</v>
      </c>
      <c r="AA180" s="34" t="e">
        <f>VLOOKUP(Z180,'[1]ПЛАН 2021'!$A$128:$G$804,7,FALSE)</f>
        <v>#N/A</v>
      </c>
      <c r="AE180" t="s">
        <v>1332</v>
      </c>
      <c r="AF180" t="s">
        <v>1331</v>
      </c>
      <c r="AH180" t="s">
        <v>1329</v>
      </c>
    </row>
    <row r="181" spans="1:34" ht="150" x14ac:dyDescent="0.25">
      <c r="A181" s="1"/>
      <c r="B181" s="29" t="s">
        <v>1334</v>
      </c>
      <c r="C181" s="29" t="s">
        <v>1330</v>
      </c>
      <c r="D181" s="29"/>
      <c r="E181" s="29" t="s">
        <v>1335</v>
      </c>
      <c r="F181" s="30" t="s">
        <v>1326</v>
      </c>
      <c r="G181" s="30" t="s">
        <v>1325</v>
      </c>
      <c r="H181" s="29" t="s">
        <v>61</v>
      </c>
      <c r="I181" s="31"/>
      <c r="J181" s="31" t="s">
        <v>101</v>
      </c>
      <c r="K181" s="31"/>
      <c r="L181" s="29"/>
      <c r="M181" s="30" t="s">
        <v>987</v>
      </c>
      <c r="N181" s="32" t="s">
        <v>75</v>
      </c>
      <c r="O181" s="32"/>
      <c r="P181" s="29" t="s">
        <v>67</v>
      </c>
      <c r="Q181" s="29" t="s">
        <v>996</v>
      </c>
      <c r="R181" s="29"/>
      <c r="S181" s="31"/>
      <c r="T181" s="31"/>
      <c r="U181" s="29"/>
      <c r="V181" s="29"/>
      <c r="W181" s="29"/>
      <c r="X181" s="29"/>
      <c r="Y181" s="29"/>
      <c r="Z181" s="30" t="s">
        <v>1339</v>
      </c>
      <c r="AA181" s="34" t="e">
        <f>VLOOKUP(Z181,'[1]ПЛАН 2021'!$A$128:$G$804,7,FALSE)</f>
        <v>#N/A</v>
      </c>
      <c r="AE181" t="s">
        <v>1338</v>
      </c>
      <c r="AF181" t="s">
        <v>1337</v>
      </c>
      <c r="AH181" t="s">
        <v>1336</v>
      </c>
    </row>
    <row r="182" spans="1:34" ht="150" x14ac:dyDescent="0.25">
      <c r="A182" s="1"/>
      <c r="B182" s="29" t="s">
        <v>1340</v>
      </c>
      <c r="C182" s="29" t="s">
        <v>1330</v>
      </c>
      <c r="D182" s="29"/>
      <c r="E182" s="29" t="s">
        <v>1341</v>
      </c>
      <c r="F182" s="30" t="s">
        <v>1326</v>
      </c>
      <c r="G182" s="30" t="s">
        <v>1325</v>
      </c>
      <c r="H182" s="29" t="s">
        <v>61</v>
      </c>
      <c r="I182" s="31"/>
      <c r="J182" s="31" t="s">
        <v>101</v>
      </c>
      <c r="K182" s="31"/>
      <c r="L182" s="29"/>
      <c r="M182" s="30" t="s">
        <v>987</v>
      </c>
      <c r="N182" s="32" t="s">
        <v>75</v>
      </c>
      <c r="O182" s="32"/>
      <c r="P182" s="29" t="s">
        <v>67</v>
      </c>
      <c r="Q182" s="29" t="s">
        <v>996</v>
      </c>
      <c r="R182" s="29"/>
      <c r="S182" s="31"/>
      <c r="T182" s="31"/>
      <c r="U182" s="29"/>
      <c r="V182" s="29"/>
      <c r="W182" s="29"/>
      <c r="X182" s="29"/>
      <c r="Y182" s="29"/>
      <c r="Z182" s="30" t="s">
        <v>1345</v>
      </c>
      <c r="AA182" s="34" t="e">
        <f>VLOOKUP(Z182,'[1]ПЛАН 2021'!$A$128:$G$804,7,FALSE)</f>
        <v>#N/A</v>
      </c>
      <c r="AE182" t="s">
        <v>1344</v>
      </c>
      <c r="AF182" t="s">
        <v>1343</v>
      </c>
      <c r="AH182" t="s">
        <v>1342</v>
      </c>
    </row>
    <row r="183" spans="1:34" ht="120" x14ac:dyDescent="0.25">
      <c r="A183" s="1"/>
      <c r="B183" s="29" t="s">
        <v>1349</v>
      </c>
      <c r="C183" s="29" t="s">
        <v>1352</v>
      </c>
      <c r="D183" s="29"/>
      <c r="E183" s="29" t="s">
        <v>1350</v>
      </c>
      <c r="F183" s="30" t="s">
        <v>1348</v>
      </c>
      <c r="G183" s="30" t="s">
        <v>1347</v>
      </c>
      <c r="H183" s="29" t="s">
        <v>61</v>
      </c>
      <c r="I183" s="31"/>
      <c r="J183" s="31" t="s">
        <v>1346</v>
      </c>
      <c r="K183" s="31"/>
      <c r="L183" s="29"/>
      <c r="M183" s="30" t="s">
        <v>764</v>
      </c>
      <c r="N183" s="32"/>
      <c r="O183" s="32" t="s">
        <v>300</v>
      </c>
      <c r="P183" s="29" t="s">
        <v>67</v>
      </c>
      <c r="Q183" s="29"/>
      <c r="R183" s="29"/>
      <c r="S183" s="31"/>
      <c r="T183" s="31"/>
      <c r="U183" s="29"/>
      <c r="V183" s="29"/>
      <c r="W183" s="29"/>
      <c r="X183" s="29"/>
      <c r="Y183" s="29"/>
      <c r="Z183" s="30" t="s">
        <v>1355</v>
      </c>
      <c r="AA183" s="34" t="str">
        <f>VLOOKUP(Z183,'[1]ПЛАН 2021'!$A$128:$G$804,7,FALSE)</f>
        <v>III класс</v>
      </c>
      <c r="AE183" t="s">
        <v>1354</v>
      </c>
      <c r="AF183" t="s">
        <v>1353</v>
      </c>
      <c r="AH183" t="s">
        <v>1351</v>
      </c>
    </row>
    <row r="184" spans="1:34" ht="120" x14ac:dyDescent="0.25">
      <c r="A184" s="1"/>
      <c r="B184" s="29" t="s">
        <v>1356</v>
      </c>
      <c r="C184" s="29" t="s">
        <v>1352</v>
      </c>
      <c r="D184" s="29"/>
      <c r="E184" s="29" t="s">
        <v>1357</v>
      </c>
      <c r="F184" s="30" t="s">
        <v>1348</v>
      </c>
      <c r="G184" s="30" t="s">
        <v>1347</v>
      </c>
      <c r="H184" s="29" t="s">
        <v>61</v>
      </c>
      <c r="I184" s="31"/>
      <c r="J184" s="31" t="s">
        <v>1346</v>
      </c>
      <c r="K184" s="31"/>
      <c r="L184" s="29"/>
      <c r="M184" s="30" t="s">
        <v>764</v>
      </c>
      <c r="N184" s="32"/>
      <c r="O184" s="32" t="s">
        <v>300</v>
      </c>
      <c r="P184" s="29" t="s">
        <v>67</v>
      </c>
      <c r="Q184" s="29"/>
      <c r="R184" s="29"/>
      <c r="S184" s="31"/>
      <c r="T184" s="31"/>
      <c r="U184" s="29"/>
      <c r="V184" s="29"/>
      <c r="W184" s="29"/>
      <c r="X184" s="29"/>
      <c r="Y184" s="29"/>
      <c r="Z184" s="30" t="s">
        <v>1361</v>
      </c>
      <c r="AA184" s="34" t="str">
        <f>VLOOKUP(Z184,'[1]ПЛАН 2021'!$A$128:$G$804,7,FALSE)</f>
        <v>III класс</v>
      </c>
      <c r="AE184" t="s">
        <v>1360</v>
      </c>
      <c r="AF184" t="s">
        <v>1359</v>
      </c>
      <c r="AH184" t="s">
        <v>1358</v>
      </c>
    </row>
    <row r="185" spans="1:34" ht="255" x14ac:dyDescent="0.25">
      <c r="A185" s="1"/>
      <c r="B185" s="29" t="s">
        <v>1365</v>
      </c>
      <c r="C185" s="29" t="s">
        <v>1368</v>
      </c>
      <c r="D185" s="29"/>
      <c r="E185" s="29" t="s">
        <v>1366</v>
      </c>
      <c r="F185" s="30" t="s">
        <v>1364</v>
      </c>
      <c r="G185" s="30" t="s">
        <v>1363</v>
      </c>
      <c r="H185" s="29" t="s">
        <v>61</v>
      </c>
      <c r="I185" s="31"/>
      <c r="J185" s="31"/>
      <c r="K185" s="31"/>
      <c r="L185" s="29" t="s">
        <v>1362</v>
      </c>
      <c r="M185" s="30" t="s">
        <v>87</v>
      </c>
      <c r="N185" s="32" t="s">
        <v>75</v>
      </c>
      <c r="O185" s="32"/>
      <c r="P185" s="29" t="s">
        <v>67</v>
      </c>
      <c r="Q185" s="29"/>
      <c r="R185" s="29"/>
      <c r="S185" s="31"/>
      <c r="T185" s="31"/>
      <c r="U185" s="29"/>
      <c r="V185" s="29"/>
      <c r="W185" s="29"/>
      <c r="X185" s="29"/>
      <c r="Y185" s="29"/>
      <c r="Z185" s="30" t="s">
        <v>1371</v>
      </c>
      <c r="AA185" s="34" t="str">
        <f>VLOOKUP(Z185,'[1]ПЛАН 2021'!$A$128:$G$804,7,FALSE)</f>
        <v>III класс</v>
      </c>
      <c r="AE185" t="s">
        <v>1370</v>
      </c>
      <c r="AF185" t="s">
        <v>1369</v>
      </c>
      <c r="AH185" t="s">
        <v>1367</v>
      </c>
    </row>
    <row r="186" spans="1:34" ht="315" x14ac:dyDescent="0.25">
      <c r="A186" s="1"/>
      <c r="B186" s="29" t="s">
        <v>1375</v>
      </c>
      <c r="C186" s="29" t="s">
        <v>1378</v>
      </c>
      <c r="D186" s="29"/>
      <c r="E186" s="29" t="s">
        <v>1376</v>
      </c>
      <c r="F186" s="30" t="s">
        <v>1374</v>
      </c>
      <c r="G186" s="30" t="s">
        <v>1373</v>
      </c>
      <c r="H186" s="29" t="s">
        <v>61</v>
      </c>
      <c r="I186" s="31"/>
      <c r="J186" s="31"/>
      <c r="K186" s="31"/>
      <c r="L186" s="29" t="s">
        <v>1372</v>
      </c>
      <c r="M186" s="30" t="s">
        <v>321</v>
      </c>
      <c r="N186" s="32" t="s">
        <v>75</v>
      </c>
      <c r="O186" s="32"/>
      <c r="P186" s="29" t="s">
        <v>67</v>
      </c>
      <c r="Q186" s="29" t="s">
        <v>1380</v>
      </c>
      <c r="R186" s="29"/>
      <c r="S186" s="31"/>
      <c r="T186" s="31"/>
      <c r="U186" s="29"/>
      <c r="V186" s="29"/>
      <c r="W186" s="29"/>
      <c r="X186" s="29"/>
      <c r="Y186" s="29"/>
      <c r="Z186" s="30" t="s">
        <v>1382</v>
      </c>
      <c r="AA186" s="34" t="str">
        <f>VLOOKUP(Z186,'[1]ПЛАН 2021'!$A$128:$G$804,7,FALSE)</f>
        <v>III класс</v>
      </c>
      <c r="AE186" t="s">
        <v>1381</v>
      </c>
      <c r="AF186" t="s">
        <v>1379</v>
      </c>
      <c r="AH186" t="s">
        <v>1377</v>
      </c>
    </row>
    <row r="187" spans="1:34" ht="315" x14ac:dyDescent="0.25">
      <c r="A187" s="1"/>
      <c r="B187" s="29" t="s">
        <v>1384</v>
      </c>
      <c r="C187" s="29" t="s">
        <v>1378</v>
      </c>
      <c r="D187" s="29"/>
      <c r="E187" s="29" t="s">
        <v>1385</v>
      </c>
      <c r="F187" s="30" t="s">
        <v>1374</v>
      </c>
      <c r="G187" s="30" t="s">
        <v>1373</v>
      </c>
      <c r="H187" s="29" t="s">
        <v>61</v>
      </c>
      <c r="I187" s="31"/>
      <c r="J187" s="31"/>
      <c r="K187" s="31"/>
      <c r="L187" s="29" t="s">
        <v>1383</v>
      </c>
      <c r="M187" s="30" t="s">
        <v>321</v>
      </c>
      <c r="N187" s="32" t="s">
        <v>75</v>
      </c>
      <c r="O187" s="32"/>
      <c r="P187" s="29" t="s">
        <v>67</v>
      </c>
      <c r="Q187" s="29" t="s">
        <v>1380</v>
      </c>
      <c r="R187" s="29"/>
      <c r="S187" s="31"/>
      <c r="T187" s="31"/>
      <c r="U187" s="29"/>
      <c r="V187" s="29"/>
      <c r="W187" s="29"/>
      <c r="X187" s="29"/>
      <c r="Y187" s="29"/>
      <c r="Z187" s="30" t="s">
        <v>1389</v>
      </c>
      <c r="AA187" s="34" t="str">
        <f>VLOOKUP(Z187,'[1]ПЛАН 2021'!$A$128:$G$804,7,FALSE)</f>
        <v>III класс</v>
      </c>
      <c r="AE187" t="s">
        <v>1388</v>
      </c>
      <c r="AF187" t="s">
        <v>1387</v>
      </c>
      <c r="AH187" t="s">
        <v>1386</v>
      </c>
    </row>
    <row r="188" spans="1:34" ht="255" x14ac:dyDescent="0.25">
      <c r="A188" s="1"/>
      <c r="B188" s="29" t="s">
        <v>1393</v>
      </c>
      <c r="C188" s="29" t="s">
        <v>5584</v>
      </c>
      <c r="D188" s="29"/>
      <c r="E188" s="29" t="s">
        <v>1394</v>
      </c>
      <c r="F188" s="30" t="s">
        <v>1392</v>
      </c>
      <c r="G188" s="30" t="s">
        <v>1391</v>
      </c>
      <c r="H188" s="29" t="s">
        <v>61</v>
      </c>
      <c r="I188" s="31"/>
      <c r="J188" s="31"/>
      <c r="K188" s="31"/>
      <c r="L188" s="29" t="s">
        <v>1390</v>
      </c>
      <c r="M188" s="30" t="s">
        <v>111</v>
      </c>
      <c r="N188" s="32" t="s">
        <v>75</v>
      </c>
      <c r="O188" s="32"/>
      <c r="P188" s="29" t="s">
        <v>67</v>
      </c>
      <c r="Q188" s="29"/>
      <c r="R188" s="29"/>
      <c r="S188" s="31"/>
      <c r="T188" s="31"/>
      <c r="U188" s="29"/>
      <c r="V188" s="29"/>
      <c r="W188" s="29"/>
      <c r="X188" s="29"/>
      <c r="Y188" s="29"/>
      <c r="Z188" s="30" t="s">
        <v>1398</v>
      </c>
      <c r="AA188" s="34" t="str">
        <f>VLOOKUP(Z188,'[1]ПЛАН 2021'!$A$128:$G$804,7,FALSE)</f>
        <v>III класс</v>
      </c>
      <c r="AE188" t="s">
        <v>1397</v>
      </c>
      <c r="AF188" t="s">
        <v>1396</v>
      </c>
      <c r="AH188" t="s">
        <v>1395</v>
      </c>
    </row>
    <row r="189" spans="1:34" ht="255" x14ac:dyDescent="0.25">
      <c r="A189" s="1"/>
      <c r="B189" s="29" t="s">
        <v>1402</v>
      </c>
      <c r="C189" s="29" t="s">
        <v>1405</v>
      </c>
      <c r="D189" s="29"/>
      <c r="E189" s="29" t="s">
        <v>1403</v>
      </c>
      <c r="F189" s="30" t="s">
        <v>1401</v>
      </c>
      <c r="G189" s="30" t="s">
        <v>1400</v>
      </c>
      <c r="H189" s="29" t="s">
        <v>61</v>
      </c>
      <c r="I189" s="31"/>
      <c r="J189" s="31"/>
      <c r="K189" s="31"/>
      <c r="L189" s="29" t="s">
        <v>1399</v>
      </c>
      <c r="M189" s="30" t="s">
        <v>273</v>
      </c>
      <c r="N189" s="32"/>
      <c r="O189" s="32" t="s">
        <v>300</v>
      </c>
      <c r="P189" s="29" t="s">
        <v>67</v>
      </c>
      <c r="Q189" s="29" t="s">
        <v>943</v>
      </c>
      <c r="R189" s="29"/>
      <c r="S189" s="31"/>
      <c r="T189" s="31"/>
      <c r="U189" s="29"/>
      <c r="V189" s="29"/>
      <c r="W189" s="29"/>
      <c r="X189" s="29"/>
      <c r="Y189" s="29"/>
      <c r="Z189" s="30" t="s">
        <v>1408</v>
      </c>
      <c r="AA189" s="34" t="str">
        <f>VLOOKUP(Z189,'[1]ПЛАН 2021'!$A$128:$G$804,7,FALSE)</f>
        <v>III класс</v>
      </c>
      <c r="AE189" t="s">
        <v>1407</v>
      </c>
      <c r="AF189" t="s">
        <v>1406</v>
      </c>
      <c r="AH189" t="s">
        <v>1404</v>
      </c>
    </row>
    <row r="190" spans="1:34" ht="255" x14ac:dyDescent="0.25">
      <c r="A190" s="1"/>
      <c r="B190" s="29" t="s">
        <v>1412</v>
      </c>
      <c r="C190" s="29" t="s">
        <v>1415</v>
      </c>
      <c r="D190" s="29"/>
      <c r="E190" s="29" t="s">
        <v>1413</v>
      </c>
      <c r="F190" s="30" t="s">
        <v>1411</v>
      </c>
      <c r="G190" s="30" t="s">
        <v>1410</v>
      </c>
      <c r="H190" s="29" t="s">
        <v>61</v>
      </c>
      <c r="I190" s="31"/>
      <c r="J190" s="31"/>
      <c r="K190" s="31"/>
      <c r="L190" s="29" t="s">
        <v>1409</v>
      </c>
      <c r="M190" s="30" t="s">
        <v>321</v>
      </c>
      <c r="N190" s="32" t="s">
        <v>75</v>
      </c>
      <c r="O190" s="32"/>
      <c r="P190" s="29" t="s">
        <v>67</v>
      </c>
      <c r="Q190" s="29" t="s">
        <v>1176</v>
      </c>
      <c r="R190" s="29"/>
      <c r="S190" s="31"/>
      <c r="T190" s="31"/>
      <c r="U190" s="29"/>
      <c r="V190" s="29"/>
      <c r="W190" s="29"/>
      <c r="X190" s="29"/>
      <c r="Y190" s="29"/>
      <c r="Z190" s="30" t="s">
        <v>1418</v>
      </c>
      <c r="AA190" s="34" t="str">
        <f>VLOOKUP(Z190,'[1]ПЛАН 2021'!$A$128:$G$804,7,FALSE)</f>
        <v>III класс</v>
      </c>
      <c r="AE190" t="s">
        <v>1417</v>
      </c>
      <c r="AF190" t="s">
        <v>1416</v>
      </c>
      <c r="AH190" t="s">
        <v>1414</v>
      </c>
    </row>
    <row r="191" spans="1:34" ht="345" x14ac:dyDescent="0.25">
      <c r="A191" s="1"/>
      <c r="B191" s="29" t="s">
        <v>1421</v>
      </c>
      <c r="C191" s="29" t="s">
        <v>1424</v>
      </c>
      <c r="D191" s="29"/>
      <c r="E191" s="29" t="s">
        <v>1422</v>
      </c>
      <c r="F191" s="30" t="s">
        <v>1420</v>
      </c>
      <c r="G191" s="30" t="s">
        <v>1419</v>
      </c>
      <c r="H191" s="29" t="s">
        <v>61</v>
      </c>
      <c r="I191" s="31"/>
      <c r="J191" s="31" t="s">
        <v>101</v>
      </c>
      <c r="K191" s="31"/>
      <c r="L191" s="29"/>
      <c r="M191" s="30" t="s">
        <v>764</v>
      </c>
      <c r="N191" s="32" t="s">
        <v>62</v>
      </c>
      <c r="O191" s="32"/>
      <c r="P191" s="29" t="s">
        <v>67</v>
      </c>
      <c r="Q191" s="29" t="s">
        <v>1426</v>
      </c>
      <c r="R191" s="29"/>
      <c r="S191" s="31"/>
      <c r="T191" s="31"/>
      <c r="U191" s="29"/>
      <c r="V191" s="29"/>
      <c r="W191" s="29"/>
      <c r="X191" s="29"/>
      <c r="Y191" s="29"/>
      <c r="Z191" s="30" t="s">
        <v>1428</v>
      </c>
      <c r="AA191" s="34" t="str">
        <f>VLOOKUP(Z191,'[1]ПЛАН 2021'!$A$128:$G$804,7,FALSE)</f>
        <v>III класс</v>
      </c>
      <c r="AE191" t="s">
        <v>1427</v>
      </c>
      <c r="AF191" t="s">
        <v>1425</v>
      </c>
      <c r="AH191" t="s">
        <v>1423</v>
      </c>
    </row>
    <row r="192" spans="1:34" ht="75" x14ac:dyDescent="0.25">
      <c r="A192" s="1"/>
      <c r="B192" s="29" t="s">
        <v>1432</v>
      </c>
      <c r="C192" s="29" t="s">
        <v>1435</v>
      </c>
      <c r="D192" s="29"/>
      <c r="E192" s="29" t="s">
        <v>1433</v>
      </c>
      <c r="F192" s="30" t="s">
        <v>1431</v>
      </c>
      <c r="G192" s="30" t="s">
        <v>1430</v>
      </c>
      <c r="H192" s="29" t="s">
        <v>61</v>
      </c>
      <c r="I192" s="31"/>
      <c r="J192" s="31" t="s">
        <v>1429</v>
      </c>
      <c r="K192" s="31"/>
      <c r="L192" s="29"/>
      <c r="M192" s="30" t="s">
        <v>74</v>
      </c>
      <c r="N192" s="32" t="s">
        <v>62</v>
      </c>
      <c r="O192" s="32"/>
      <c r="P192" s="29" t="s">
        <v>67</v>
      </c>
      <c r="Q192" s="29" t="s">
        <v>1153</v>
      </c>
      <c r="R192" s="29"/>
      <c r="S192" s="31"/>
      <c r="T192" s="31"/>
      <c r="U192" s="29"/>
      <c r="V192" s="29"/>
      <c r="W192" s="29"/>
      <c r="X192" s="29"/>
      <c r="Y192" s="29"/>
      <c r="Z192" s="30" t="s">
        <v>1438</v>
      </c>
      <c r="AA192" s="34" t="str">
        <f>VLOOKUP(Z192,'[1]ПЛАН 2021'!$A$128:$G$804,7,FALSE)</f>
        <v>III класс</v>
      </c>
      <c r="AE192" t="s">
        <v>1437</v>
      </c>
      <c r="AF192" t="s">
        <v>1436</v>
      </c>
      <c r="AH192" t="s">
        <v>1434</v>
      </c>
    </row>
    <row r="193" spans="1:34" ht="90" x14ac:dyDescent="0.25">
      <c r="A193" s="1"/>
      <c r="B193" s="29" t="s">
        <v>1439</v>
      </c>
      <c r="C193" s="29" t="s">
        <v>1435</v>
      </c>
      <c r="D193" s="29"/>
      <c r="E193" s="29" t="s">
        <v>1440</v>
      </c>
      <c r="F193" s="30" t="s">
        <v>1431</v>
      </c>
      <c r="G193" s="30" t="s">
        <v>1430</v>
      </c>
      <c r="H193" s="29" t="s">
        <v>61</v>
      </c>
      <c r="I193" s="31"/>
      <c r="J193" s="31" t="s">
        <v>1429</v>
      </c>
      <c r="K193" s="31"/>
      <c r="L193" s="29"/>
      <c r="M193" s="30" t="s">
        <v>74</v>
      </c>
      <c r="N193" s="32" t="s">
        <v>62</v>
      </c>
      <c r="O193" s="32"/>
      <c r="P193" s="29" t="s">
        <v>67</v>
      </c>
      <c r="Q193" s="29" t="s">
        <v>1153</v>
      </c>
      <c r="R193" s="29"/>
      <c r="S193" s="31"/>
      <c r="T193" s="31"/>
      <c r="U193" s="29"/>
      <c r="V193" s="29"/>
      <c r="W193" s="29"/>
      <c r="X193" s="29"/>
      <c r="Y193" s="29"/>
      <c r="Z193" s="30" t="s">
        <v>1444</v>
      </c>
      <c r="AA193" s="34" t="str">
        <f>VLOOKUP(Z193,'[1]ПЛАН 2021'!$A$128:$G$804,7,FALSE)</f>
        <v>III класс</v>
      </c>
      <c r="AE193" t="s">
        <v>1443</v>
      </c>
      <c r="AF193" t="s">
        <v>1442</v>
      </c>
      <c r="AH193" t="s">
        <v>1441</v>
      </c>
    </row>
    <row r="194" spans="1:34" ht="255" x14ac:dyDescent="0.25">
      <c r="A194" s="1"/>
      <c r="B194" s="29" t="s">
        <v>1448</v>
      </c>
      <c r="C194" s="29" t="s">
        <v>1451</v>
      </c>
      <c r="D194" s="29"/>
      <c r="E194" s="29" t="s">
        <v>1449</v>
      </c>
      <c r="F194" s="30" t="s">
        <v>1447</v>
      </c>
      <c r="G194" s="30" t="s">
        <v>1446</v>
      </c>
      <c r="H194" s="29" t="s">
        <v>61</v>
      </c>
      <c r="I194" s="31"/>
      <c r="J194" s="31"/>
      <c r="K194" s="31"/>
      <c r="L194" s="29" t="s">
        <v>1445</v>
      </c>
      <c r="M194" s="30" t="s">
        <v>1455</v>
      </c>
      <c r="N194" s="32" t="s">
        <v>75</v>
      </c>
      <c r="O194" s="32"/>
      <c r="P194" s="29" t="s">
        <v>67</v>
      </c>
      <c r="Q194" s="29"/>
      <c r="R194" s="29"/>
      <c r="S194" s="31"/>
      <c r="T194" s="31"/>
      <c r="U194" s="29"/>
      <c r="V194" s="29"/>
      <c r="W194" s="29"/>
      <c r="X194" s="29"/>
      <c r="Y194" s="29"/>
      <c r="Z194" s="30" t="s">
        <v>1454</v>
      </c>
      <c r="AA194" s="34" t="str">
        <f>VLOOKUP(Z194,'[1]ПЛАН 2021'!$A$128:$G$804,7,FALSE)</f>
        <v>III класс</v>
      </c>
      <c r="AE194" t="s">
        <v>1453</v>
      </c>
      <c r="AF194" t="s">
        <v>1452</v>
      </c>
      <c r="AH194" t="s">
        <v>1450</v>
      </c>
    </row>
    <row r="195" spans="1:34" ht="255" x14ac:dyDescent="0.25">
      <c r="A195" s="1"/>
      <c r="B195" s="29" t="s">
        <v>1459</v>
      </c>
      <c r="C195" s="29" t="s">
        <v>1462</v>
      </c>
      <c r="D195" s="29"/>
      <c r="E195" s="29" t="s">
        <v>1460</v>
      </c>
      <c r="F195" s="30" t="s">
        <v>1458</v>
      </c>
      <c r="G195" s="30" t="s">
        <v>1457</v>
      </c>
      <c r="H195" s="29" t="s">
        <v>61</v>
      </c>
      <c r="I195" s="31"/>
      <c r="J195" s="31"/>
      <c r="K195" s="31"/>
      <c r="L195" s="29" t="s">
        <v>1456</v>
      </c>
      <c r="M195" s="30" t="s">
        <v>111</v>
      </c>
      <c r="N195" s="32" t="s">
        <v>75</v>
      </c>
      <c r="O195" s="32"/>
      <c r="P195" s="29" t="s">
        <v>67</v>
      </c>
      <c r="Q195" s="29"/>
      <c r="R195" s="29"/>
      <c r="S195" s="31"/>
      <c r="T195" s="31"/>
      <c r="U195" s="29"/>
      <c r="V195" s="29"/>
      <c r="W195" s="29"/>
      <c r="X195" s="29"/>
      <c r="Y195" s="29"/>
      <c r="Z195" s="30" t="s">
        <v>1465</v>
      </c>
      <c r="AA195" s="34" t="str">
        <f>VLOOKUP(Z195,'[1]ПЛАН 2021'!$A$128:$G$804,7,FALSE)</f>
        <v>III класс</v>
      </c>
      <c r="AE195" t="s">
        <v>1464</v>
      </c>
      <c r="AF195" t="s">
        <v>1463</v>
      </c>
      <c r="AH195" t="s">
        <v>1461</v>
      </c>
    </row>
    <row r="196" spans="1:34" ht="255" x14ac:dyDescent="0.25">
      <c r="A196" s="1"/>
      <c r="B196" s="29" t="s">
        <v>1467</v>
      </c>
      <c r="C196" s="29" t="s">
        <v>1462</v>
      </c>
      <c r="D196" s="29"/>
      <c r="E196" s="29" t="s">
        <v>1468</v>
      </c>
      <c r="F196" s="30" t="s">
        <v>1458</v>
      </c>
      <c r="G196" s="30" t="s">
        <v>1457</v>
      </c>
      <c r="H196" s="29" t="s">
        <v>61</v>
      </c>
      <c r="I196" s="31"/>
      <c r="J196" s="31"/>
      <c r="K196" s="31"/>
      <c r="L196" s="29" t="s">
        <v>1466</v>
      </c>
      <c r="M196" s="30" t="s">
        <v>111</v>
      </c>
      <c r="N196" s="32" t="s">
        <v>75</v>
      </c>
      <c r="O196" s="32"/>
      <c r="P196" s="29" t="s">
        <v>67</v>
      </c>
      <c r="Q196" s="29"/>
      <c r="R196" s="29"/>
      <c r="S196" s="31"/>
      <c r="T196" s="31"/>
      <c r="U196" s="29"/>
      <c r="V196" s="29"/>
      <c r="W196" s="29"/>
      <c r="X196" s="29"/>
      <c r="Y196" s="29"/>
      <c r="Z196" s="30" t="s">
        <v>1472</v>
      </c>
      <c r="AA196" s="34" t="str">
        <f>VLOOKUP(Z196,'[1]ПЛАН 2021'!$A$128:$G$804,7,FALSE)</f>
        <v>III класс</v>
      </c>
      <c r="AE196" t="s">
        <v>1471</v>
      </c>
      <c r="AF196" t="s">
        <v>1470</v>
      </c>
      <c r="AH196" t="s">
        <v>1469</v>
      </c>
    </row>
    <row r="197" spans="1:34" ht="255" x14ac:dyDescent="0.25">
      <c r="A197" s="1"/>
      <c r="B197" s="29" t="s">
        <v>1473</v>
      </c>
      <c r="C197" s="29" t="s">
        <v>1462</v>
      </c>
      <c r="D197" s="29"/>
      <c r="E197" s="29" t="s">
        <v>1474</v>
      </c>
      <c r="F197" s="30" t="s">
        <v>1458</v>
      </c>
      <c r="G197" s="30" t="s">
        <v>1457</v>
      </c>
      <c r="H197" s="29" t="s">
        <v>61</v>
      </c>
      <c r="I197" s="31"/>
      <c r="J197" s="31"/>
      <c r="K197" s="31"/>
      <c r="L197" s="29" t="s">
        <v>1466</v>
      </c>
      <c r="M197" s="30" t="s">
        <v>111</v>
      </c>
      <c r="N197" s="32" t="s">
        <v>75</v>
      </c>
      <c r="O197" s="32"/>
      <c r="P197" s="29" t="s">
        <v>67</v>
      </c>
      <c r="Q197" s="29"/>
      <c r="R197" s="29"/>
      <c r="S197" s="31"/>
      <c r="T197" s="31"/>
      <c r="U197" s="29"/>
      <c r="V197" s="29"/>
      <c r="W197" s="29"/>
      <c r="X197" s="29"/>
      <c r="Y197" s="29"/>
      <c r="Z197" s="30" t="s">
        <v>1478</v>
      </c>
      <c r="AA197" s="34" t="str">
        <f>VLOOKUP(Z197,'[1]ПЛАН 2021'!$A$128:$G$804,7,FALSE)</f>
        <v>III класс</v>
      </c>
      <c r="AE197" t="s">
        <v>1477</v>
      </c>
      <c r="AF197" t="s">
        <v>1476</v>
      </c>
      <c r="AH197" t="s">
        <v>1475</v>
      </c>
    </row>
    <row r="198" spans="1:34" ht="255" x14ac:dyDescent="0.25">
      <c r="A198" s="1"/>
      <c r="B198" s="29" t="s">
        <v>1482</v>
      </c>
      <c r="C198" s="29" t="s">
        <v>1485</v>
      </c>
      <c r="D198" s="29"/>
      <c r="E198" s="29" t="s">
        <v>1483</v>
      </c>
      <c r="F198" s="30" t="s">
        <v>1481</v>
      </c>
      <c r="G198" s="30" t="s">
        <v>1480</v>
      </c>
      <c r="H198" s="29" t="s">
        <v>61</v>
      </c>
      <c r="I198" s="31"/>
      <c r="J198" s="31"/>
      <c r="K198" s="31"/>
      <c r="L198" s="29" t="s">
        <v>1479</v>
      </c>
      <c r="M198" s="30" t="s">
        <v>223</v>
      </c>
      <c r="N198" s="32" t="s">
        <v>62</v>
      </c>
      <c r="O198" s="32"/>
      <c r="P198" s="29" t="s">
        <v>67</v>
      </c>
      <c r="Q198" s="29" t="s">
        <v>1487</v>
      </c>
      <c r="R198" s="29"/>
      <c r="S198" s="31"/>
      <c r="T198" s="31"/>
      <c r="U198" s="29"/>
      <c r="V198" s="29"/>
      <c r="W198" s="29"/>
      <c r="X198" s="29"/>
      <c r="Y198" s="29"/>
      <c r="Z198" s="30" t="s">
        <v>1489</v>
      </c>
      <c r="AA198" s="34" t="e">
        <f>VLOOKUP(Z198,'[1]ПЛАН 2021'!$A$128:$G$804,7,FALSE)</f>
        <v>#N/A</v>
      </c>
      <c r="AE198" t="s">
        <v>1488</v>
      </c>
      <c r="AF198" t="s">
        <v>1486</v>
      </c>
      <c r="AH198" t="s">
        <v>1484</v>
      </c>
    </row>
    <row r="199" spans="1:34" ht="255" x14ac:dyDescent="0.25">
      <c r="A199" s="1"/>
      <c r="B199" s="29" t="s">
        <v>1493</v>
      </c>
      <c r="C199" s="29" t="s">
        <v>1496</v>
      </c>
      <c r="D199" s="29"/>
      <c r="E199" s="29" t="s">
        <v>1494</v>
      </c>
      <c r="F199" s="30" t="s">
        <v>1492</v>
      </c>
      <c r="G199" s="30" t="s">
        <v>1491</v>
      </c>
      <c r="H199" s="29" t="s">
        <v>61</v>
      </c>
      <c r="I199" s="31"/>
      <c r="J199" s="31"/>
      <c r="K199" s="31"/>
      <c r="L199" s="29" t="s">
        <v>1490</v>
      </c>
      <c r="M199" s="30" t="s">
        <v>111</v>
      </c>
      <c r="N199" s="32" t="s">
        <v>75</v>
      </c>
      <c r="O199" s="32"/>
      <c r="P199" s="29" t="s">
        <v>67</v>
      </c>
      <c r="Q199" s="29" t="s">
        <v>1176</v>
      </c>
      <c r="R199" s="29"/>
      <c r="S199" s="31"/>
      <c r="T199" s="31"/>
      <c r="U199" s="29"/>
      <c r="V199" s="29"/>
      <c r="W199" s="29"/>
      <c r="X199" s="29"/>
      <c r="Y199" s="29"/>
      <c r="Z199" s="30" t="s">
        <v>1499</v>
      </c>
      <c r="AA199" s="34" t="e">
        <f>VLOOKUP(Z199,'[1]ПЛАН 2021'!$A$128:$G$804,7,FALSE)</f>
        <v>#N/A</v>
      </c>
      <c r="AE199" t="s">
        <v>1498</v>
      </c>
      <c r="AF199" t="s">
        <v>1497</v>
      </c>
      <c r="AH199" t="s">
        <v>1495</v>
      </c>
    </row>
    <row r="200" spans="1:34" ht="255" x14ac:dyDescent="0.25">
      <c r="A200" s="1"/>
      <c r="B200" s="29" t="s">
        <v>1503</v>
      </c>
      <c r="C200" s="29" t="s">
        <v>1506</v>
      </c>
      <c r="D200" s="29"/>
      <c r="E200" s="29" t="s">
        <v>1504</v>
      </c>
      <c r="F200" s="30" t="s">
        <v>1502</v>
      </c>
      <c r="G200" s="30" t="s">
        <v>1501</v>
      </c>
      <c r="H200" s="29" t="s">
        <v>61</v>
      </c>
      <c r="I200" s="31"/>
      <c r="J200" s="31"/>
      <c r="K200" s="31"/>
      <c r="L200" s="29" t="s">
        <v>1500</v>
      </c>
      <c r="M200" s="30" t="s">
        <v>1455</v>
      </c>
      <c r="N200" s="32"/>
      <c r="O200" s="32" t="s">
        <v>300</v>
      </c>
      <c r="P200" s="29" t="s">
        <v>67</v>
      </c>
      <c r="Q200" s="29"/>
      <c r="R200" s="29"/>
      <c r="S200" s="31"/>
      <c r="T200" s="31"/>
      <c r="U200" s="29"/>
      <c r="V200" s="29"/>
      <c r="W200" s="29"/>
      <c r="X200" s="29"/>
      <c r="Y200" s="29"/>
      <c r="Z200" s="30" t="s">
        <v>1509</v>
      </c>
      <c r="AA200" s="34" t="e">
        <f>VLOOKUP(Z200,'[1]ПЛАН 2021'!$A$128:$G$804,7,FALSE)</f>
        <v>#N/A</v>
      </c>
      <c r="AE200" t="s">
        <v>1508</v>
      </c>
      <c r="AF200" t="s">
        <v>1507</v>
      </c>
      <c r="AH200" t="s">
        <v>1505</v>
      </c>
    </row>
    <row r="201" spans="1:34" ht="90" x14ac:dyDescent="0.25">
      <c r="A201" s="1"/>
      <c r="B201" s="29" t="s">
        <v>1512</v>
      </c>
      <c r="C201" s="29" t="s">
        <v>1515</v>
      </c>
      <c r="D201" s="29"/>
      <c r="E201" s="29" t="s">
        <v>1513</v>
      </c>
      <c r="F201" s="30" t="s">
        <v>1511</v>
      </c>
      <c r="G201" s="30" t="s">
        <v>1510</v>
      </c>
      <c r="H201" s="29" t="s">
        <v>61</v>
      </c>
      <c r="I201" s="31"/>
      <c r="J201" s="31" t="s">
        <v>1072</v>
      </c>
      <c r="K201" s="31"/>
      <c r="L201" s="29"/>
      <c r="M201" s="30" t="s">
        <v>1455</v>
      </c>
      <c r="N201" s="32" t="s">
        <v>75</v>
      </c>
      <c r="O201" s="32"/>
      <c r="P201" s="29" t="s">
        <v>67</v>
      </c>
      <c r="Q201" s="29"/>
      <c r="R201" s="29"/>
      <c r="S201" s="31"/>
      <c r="T201" s="31"/>
      <c r="U201" s="29"/>
      <c r="V201" s="29"/>
      <c r="W201" s="29"/>
      <c r="X201" s="29"/>
      <c r="Y201" s="29"/>
      <c r="Z201" s="30" t="s">
        <v>1518</v>
      </c>
      <c r="AA201" s="34" t="str">
        <f>VLOOKUP(Z201,'[1]ПЛАН 2021'!$A$128:$G$804,7,FALSE)</f>
        <v>III класс</v>
      </c>
      <c r="AE201" t="s">
        <v>1517</v>
      </c>
      <c r="AF201" t="s">
        <v>1516</v>
      </c>
      <c r="AH201" t="s">
        <v>1514</v>
      </c>
    </row>
    <row r="202" spans="1:34" ht="255" x14ac:dyDescent="0.25">
      <c r="A202" s="1"/>
      <c r="B202" s="29" t="s">
        <v>5590</v>
      </c>
      <c r="C202" s="29" t="s">
        <v>1524</v>
      </c>
      <c r="D202" s="29"/>
      <c r="E202" s="29" t="s">
        <v>1522</v>
      </c>
      <c r="F202" s="30" t="s">
        <v>1521</v>
      </c>
      <c r="G202" s="30" t="s">
        <v>1520</v>
      </c>
      <c r="H202" s="29" t="s">
        <v>61</v>
      </c>
      <c r="I202" s="31"/>
      <c r="J202" s="31"/>
      <c r="K202" s="31"/>
      <c r="L202" s="29" t="s">
        <v>1519</v>
      </c>
      <c r="M202" s="30" t="s">
        <v>74</v>
      </c>
      <c r="N202" s="32" t="s">
        <v>62</v>
      </c>
      <c r="O202" s="32"/>
      <c r="P202" s="29" t="s">
        <v>67</v>
      </c>
      <c r="Q202" s="29"/>
      <c r="R202" s="29"/>
      <c r="S202" s="31"/>
      <c r="T202" s="31"/>
      <c r="U202" s="29"/>
      <c r="V202" s="29"/>
      <c r="W202" s="29"/>
      <c r="X202" s="29"/>
      <c r="Y202" s="29"/>
      <c r="Z202" s="30" t="s">
        <v>1527</v>
      </c>
      <c r="AA202" s="34" t="str">
        <f>VLOOKUP(Z202,'[1]ПЛАН 2021'!$A$128:$G$804,7,FALSE)</f>
        <v>III класс</v>
      </c>
      <c r="AE202" t="s">
        <v>1526</v>
      </c>
      <c r="AF202" t="s">
        <v>1525</v>
      </c>
      <c r="AH202" t="s">
        <v>1523</v>
      </c>
    </row>
    <row r="203" spans="1:34" ht="105" x14ac:dyDescent="0.25">
      <c r="A203" s="1"/>
      <c r="B203" s="29" t="s">
        <v>1531</v>
      </c>
      <c r="C203" s="29" t="s">
        <v>1534</v>
      </c>
      <c r="D203" s="29"/>
      <c r="E203" s="29" t="s">
        <v>1532</v>
      </c>
      <c r="F203" s="30" t="s">
        <v>1530</v>
      </c>
      <c r="G203" s="30" t="s">
        <v>1529</v>
      </c>
      <c r="H203" s="29" t="s">
        <v>61</v>
      </c>
      <c r="I203" s="31"/>
      <c r="J203" s="31" t="s">
        <v>1528</v>
      </c>
      <c r="K203" s="31"/>
      <c r="L203" s="29"/>
      <c r="M203" s="30" t="s">
        <v>987</v>
      </c>
      <c r="N203" s="32" t="s">
        <v>75</v>
      </c>
      <c r="O203" s="32"/>
      <c r="P203" s="29" t="s">
        <v>67</v>
      </c>
      <c r="Q203" s="29" t="s">
        <v>1176</v>
      </c>
      <c r="R203" s="29"/>
      <c r="S203" s="31"/>
      <c r="T203" s="31"/>
      <c r="U203" s="29"/>
      <c r="V203" s="29"/>
      <c r="W203" s="29"/>
      <c r="X203" s="29"/>
      <c r="Y203" s="29"/>
      <c r="Z203" s="30" t="s">
        <v>1537</v>
      </c>
      <c r="AA203" s="34" t="str">
        <f>VLOOKUP(Z203,'[1]ПЛАН 2021'!$A$128:$G$804,7,FALSE)</f>
        <v>III класс</v>
      </c>
      <c r="AE203" t="s">
        <v>1536</v>
      </c>
      <c r="AF203" t="s">
        <v>1535</v>
      </c>
      <c r="AH203" t="s">
        <v>1533</v>
      </c>
    </row>
    <row r="204" spans="1:34" ht="90" x14ac:dyDescent="0.25">
      <c r="A204" s="1"/>
      <c r="B204" s="29" t="s">
        <v>1540</v>
      </c>
      <c r="C204" s="29" t="s">
        <v>1541</v>
      </c>
      <c r="D204" s="29"/>
      <c r="E204" s="29" t="s">
        <v>1541</v>
      </c>
      <c r="F204" s="30" t="s">
        <v>1539</v>
      </c>
      <c r="G204" s="30" t="s">
        <v>1538</v>
      </c>
      <c r="H204" s="29" t="s">
        <v>61</v>
      </c>
      <c r="I204" s="31"/>
      <c r="J204" s="31" t="s">
        <v>566</v>
      </c>
      <c r="K204" s="31"/>
      <c r="L204" s="29"/>
      <c r="M204" s="30" t="s">
        <v>321</v>
      </c>
      <c r="N204" s="32" t="s">
        <v>75</v>
      </c>
      <c r="O204" s="32"/>
      <c r="P204" s="29" t="s">
        <v>67</v>
      </c>
      <c r="Q204" s="29"/>
      <c r="R204" s="29"/>
      <c r="S204" s="31"/>
      <c r="T204" s="31"/>
      <c r="U204" s="29"/>
      <c r="V204" s="29"/>
      <c r="W204" s="29"/>
      <c r="X204" s="29"/>
      <c r="Y204" s="29"/>
      <c r="Z204" s="30" t="s">
        <v>1545</v>
      </c>
      <c r="AA204" s="34" t="str">
        <f>VLOOKUP(Z204,'[1]ПЛАН 2021'!$A$128:$G$804,7,FALSE)</f>
        <v>III класс</v>
      </c>
      <c r="AE204" t="s">
        <v>1544</v>
      </c>
      <c r="AF204" t="s">
        <v>1543</v>
      </c>
      <c r="AH204" t="s">
        <v>1542</v>
      </c>
    </row>
    <row r="205" spans="1:34" ht="255" x14ac:dyDescent="0.25">
      <c r="A205" s="1"/>
      <c r="B205" s="29" t="s">
        <v>1554</v>
      </c>
      <c r="C205" s="29" t="s">
        <v>1557</v>
      </c>
      <c r="D205" s="29"/>
      <c r="E205" s="29" t="s">
        <v>1555</v>
      </c>
      <c r="F205" s="30" t="s">
        <v>1553</v>
      </c>
      <c r="G205" s="30" t="s">
        <v>1552</v>
      </c>
      <c r="H205" s="29" t="s">
        <v>61</v>
      </c>
      <c r="I205" s="31"/>
      <c r="J205" s="31"/>
      <c r="K205" s="31"/>
      <c r="L205" s="29" t="s">
        <v>1551</v>
      </c>
      <c r="M205" s="30" t="s">
        <v>245</v>
      </c>
      <c r="N205" s="32" t="s">
        <v>75</v>
      </c>
      <c r="O205" s="32"/>
      <c r="P205" s="29" t="s">
        <v>67</v>
      </c>
      <c r="Q205" s="29" t="s">
        <v>1176</v>
      </c>
      <c r="R205" s="29"/>
      <c r="S205" s="31"/>
      <c r="T205" s="31"/>
      <c r="U205" s="29"/>
      <c r="V205" s="29"/>
      <c r="W205" s="29"/>
      <c r="X205" s="29"/>
      <c r="Y205" s="29"/>
      <c r="Z205" s="30" t="s">
        <v>1560</v>
      </c>
      <c r="AA205" s="34" t="str">
        <f>VLOOKUP(Z205,'[1]ПЛАН 2021'!$A$128:$G$804,7,FALSE)</f>
        <v>III класс</v>
      </c>
      <c r="AE205" t="s">
        <v>1559</v>
      </c>
      <c r="AF205" t="s">
        <v>1558</v>
      </c>
      <c r="AH205" t="s">
        <v>1556</v>
      </c>
    </row>
    <row r="206" spans="1:34" ht="255" x14ac:dyDescent="0.25">
      <c r="A206" s="1"/>
      <c r="B206" s="29" t="s">
        <v>1564</v>
      </c>
      <c r="C206" s="29" t="s">
        <v>1567</v>
      </c>
      <c r="D206" s="29"/>
      <c r="E206" s="29" t="s">
        <v>1565</v>
      </c>
      <c r="F206" s="30" t="s">
        <v>1563</v>
      </c>
      <c r="G206" s="30" t="s">
        <v>1562</v>
      </c>
      <c r="H206" s="29" t="s">
        <v>61</v>
      </c>
      <c r="I206" s="31"/>
      <c r="J206" s="31"/>
      <c r="K206" s="31"/>
      <c r="L206" s="29" t="s">
        <v>1561</v>
      </c>
      <c r="M206" s="30" t="s">
        <v>223</v>
      </c>
      <c r="N206" s="32" t="s">
        <v>62</v>
      </c>
      <c r="O206" s="32"/>
      <c r="P206" s="29" t="s">
        <v>67</v>
      </c>
      <c r="Q206" s="29" t="s">
        <v>742</v>
      </c>
      <c r="R206" s="29"/>
      <c r="S206" s="31"/>
      <c r="T206" s="31"/>
      <c r="U206" s="29"/>
      <c r="V206" s="29"/>
      <c r="W206" s="29"/>
      <c r="X206" s="29"/>
      <c r="Y206" s="29"/>
      <c r="Z206" s="30" t="s">
        <v>1570</v>
      </c>
      <c r="AA206" s="34" t="str">
        <f>VLOOKUP(Z206,'[1]ПЛАН 2021'!$A$128:$G$804,7,FALSE)</f>
        <v>III класс</v>
      </c>
      <c r="AE206" t="s">
        <v>1569</v>
      </c>
      <c r="AF206" t="s">
        <v>1568</v>
      </c>
      <c r="AH206" t="s">
        <v>1566</v>
      </c>
    </row>
    <row r="207" spans="1:34" ht="255" x14ac:dyDescent="0.25">
      <c r="A207" s="1"/>
      <c r="B207" s="29" t="s">
        <v>1574</v>
      </c>
      <c r="C207" s="29" t="s">
        <v>1577</v>
      </c>
      <c r="D207" s="29"/>
      <c r="E207" s="29" t="s">
        <v>1575</v>
      </c>
      <c r="F207" s="30" t="s">
        <v>1573</v>
      </c>
      <c r="G207" s="30" t="s">
        <v>1572</v>
      </c>
      <c r="H207" s="29" t="s">
        <v>61</v>
      </c>
      <c r="I207" s="31"/>
      <c r="J207" s="31"/>
      <c r="K207" s="31"/>
      <c r="L207" s="29" t="s">
        <v>1571</v>
      </c>
      <c r="M207" s="30" t="s">
        <v>234</v>
      </c>
      <c r="N207" s="32" t="s">
        <v>62</v>
      </c>
      <c r="O207" s="32"/>
      <c r="P207" s="29" t="s">
        <v>67</v>
      </c>
      <c r="Q207" s="29" t="s">
        <v>943</v>
      </c>
      <c r="R207" s="29"/>
      <c r="S207" s="31"/>
      <c r="T207" s="31"/>
      <c r="U207" s="29"/>
      <c r="V207" s="29"/>
      <c r="W207" s="29"/>
      <c r="X207" s="29"/>
      <c r="Y207" s="29"/>
      <c r="Z207" s="30" t="s">
        <v>1580</v>
      </c>
      <c r="AA207" s="34" t="str">
        <f>VLOOKUP(Z207,'[1]ПЛАН 2021'!$A$128:$G$804,7,FALSE)</f>
        <v>III класс</v>
      </c>
      <c r="AE207" t="s">
        <v>1579</v>
      </c>
      <c r="AF207" t="s">
        <v>1578</v>
      </c>
      <c r="AH207" t="s">
        <v>1576</v>
      </c>
    </row>
    <row r="208" spans="1:34" ht="255" x14ac:dyDescent="0.25">
      <c r="A208" s="1"/>
      <c r="B208" s="29" t="s">
        <v>1581</v>
      </c>
      <c r="C208" s="29" t="s">
        <v>1577</v>
      </c>
      <c r="D208" s="29"/>
      <c r="E208" s="29" t="s">
        <v>1582</v>
      </c>
      <c r="F208" s="30" t="s">
        <v>1573</v>
      </c>
      <c r="G208" s="30" t="s">
        <v>1572</v>
      </c>
      <c r="H208" s="29" t="s">
        <v>61</v>
      </c>
      <c r="I208" s="31"/>
      <c r="J208" s="31"/>
      <c r="K208" s="31"/>
      <c r="L208" s="29" t="s">
        <v>1571</v>
      </c>
      <c r="M208" s="30" t="s">
        <v>234</v>
      </c>
      <c r="N208" s="32" t="s">
        <v>62</v>
      </c>
      <c r="O208" s="32"/>
      <c r="P208" s="29" t="s">
        <v>67</v>
      </c>
      <c r="Q208" s="29" t="s">
        <v>943</v>
      </c>
      <c r="R208" s="29"/>
      <c r="S208" s="31"/>
      <c r="T208" s="31"/>
      <c r="U208" s="29"/>
      <c r="V208" s="29"/>
      <c r="W208" s="29"/>
      <c r="X208" s="29"/>
      <c r="Y208" s="29"/>
      <c r="Z208" s="30" t="s">
        <v>1586</v>
      </c>
      <c r="AA208" s="34" t="str">
        <f>VLOOKUP(Z208,'[1]ПЛАН 2021'!$A$128:$G$804,7,FALSE)</f>
        <v>III класс</v>
      </c>
      <c r="AE208" t="s">
        <v>1585</v>
      </c>
      <c r="AF208" t="s">
        <v>1584</v>
      </c>
      <c r="AH208" t="s">
        <v>1583</v>
      </c>
    </row>
    <row r="209" spans="1:34" ht="255" x14ac:dyDescent="0.25">
      <c r="A209" s="1"/>
      <c r="B209" s="29" t="s">
        <v>1590</v>
      </c>
      <c r="C209" s="29" t="s">
        <v>1593</v>
      </c>
      <c r="D209" s="29"/>
      <c r="E209" s="29" t="s">
        <v>1591</v>
      </c>
      <c r="F209" s="30" t="s">
        <v>1589</v>
      </c>
      <c r="G209" s="30" t="s">
        <v>1588</v>
      </c>
      <c r="H209" s="29" t="s">
        <v>61</v>
      </c>
      <c r="I209" s="31"/>
      <c r="J209" s="31"/>
      <c r="K209" s="31"/>
      <c r="L209" s="29" t="s">
        <v>1587</v>
      </c>
      <c r="M209" s="30" t="s">
        <v>245</v>
      </c>
      <c r="N209" s="32" t="s">
        <v>75</v>
      </c>
      <c r="O209" s="32"/>
      <c r="P209" s="29" t="s">
        <v>67</v>
      </c>
      <c r="Q209" s="29" t="s">
        <v>1176</v>
      </c>
      <c r="R209" s="29"/>
      <c r="S209" s="31"/>
      <c r="T209" s="31"/>
      <c r="U209" s="29"/>
      <c r="V209" s="29"/>
      <c r="W209" s="29"/>
      <c r="X209" s="29"/>
      <c r="Y209" s="29"/>
      <c r="Z209" s="30" t="s">
        <v>1596</v>
      </c>
      <c r="AA209" s="34" t="str">
        <f>VLOOKUP(Z209,'[1]ПЛАН 2021'!$A$128:$G$804,7,FALSE)</f>
        <v>III класс</v>
      </c>
      <c r="AE209" t="s">
        <v>1595</v>
      </c>
      <c r="AF209" t="s">
        <v>1594</v>
      </c>
      <c r="AH209" t="s">
        <v>1592</v>
      </c>
    </row>
    <row r="210" spans="1:34" ht="255" x14ac:dyDescent="0.25">
      <c r="A210" s="1"/>
      <c r="B210" s="29" t="s">
        <v>1600</v>
      </c>
      <c r="C210" s="29" t="s">
        <v>1603</v>
      </c>
      <c r="D210" s="29"/>
      <c r="E210" s="29" t="s">
        <v>1601</v>
      </c>
      <c r="F210" s="30" t="s">
        <v>1599</v>
      </c>
      <c r="G210" s="30" t="s">
        <v>1598</v>
      </c>
      <c r="H210" s="29" t="s">
        <v>61</v>
      </c>
      <c r="I210" s="31"/>
      <c r="J210" s="31"/>
      <c r="K210" s="31"/>
      <c r="L210" s="29" t="s">
        <v>1597</v>
      </c>
      <c r="M210" s="30" t="s">
        <v>136</v>
      </c>
      <c r="N210" s="32" t="s">
        <v>62</v>
      </c>
      <c r="O210" s="32"/>
      <c r="P210" s="29" t="s">
        <v>67</v>
      </c>
      <c r="Q210" s="29"/>
      <c r="R210" s="29"/>
      <c r="S210" s="31"/>
      <c r="T210" s="31"/>
      <c r="U210" s="29"/>
      <c r="V210" s="29"/>
      <c r="W210" s="29"/>
      <c r="X210" s="29"/>
      <c r="Y210" s="29"/>
      <c r="Z210" s="30" t="s">
        <v>1606</v>
      </c>
      <c r="AA210" s="34" t="str">
        <f>VLOOKUP(Z210,'[1]ПЛАН 2021'!$A$128:$G$804,7,FALSE)</f>
        <v>III класс</v>
      </c>
      <c r="AE210" t="s">
        <v>1605</v>
      </c>
      <c r="AF210" t="s">
        <v>1604</v>
      </c>
      <c r="AH210" t="s">
        <v>1602</v>
      </c>
    </row>
    <row r="211" spans="1:34" ht="255" x14ac:dyDescent="0.25">
      <c r="A211" s="1"/>
      <c r="B211" s="29" t="s">
        <v>1608</v>
      </c>
      <c r="C211" s="29" t="s">
        <v>1603</v>
      </c>
      <c r="D211" s="29"/>
      <c r="E211" s="29" t="s">
        <v>1609</v>
      </c>
      <c r="F211" s="30" t="s">
        <v>1599</v>
      </c>
      <c r="G211" s="30" t="s">
        <v>1598</v>
      </c>
      <c r="H211" s="29" t="s">
        <v>61</v>
      </c>
      <c r="I211" s="31"/>
      <c r="J211" s="31"/>
      <c r="K211" s="31"/>
      <c r="L211" s="29" t="s">
        <v>1607</v>
      </c>
      <c r="M211" s="30" t="s">
        <v>136</v>
      </c>
      <c r="N211" s="32" t="s">
        <v>62</v>
      </c>
      <c r="O211" s="32"/>
      <c r="P211" s="29" t="s">
        <v>67</v>
      </c>
      <c r="Q211" s="29"/>
      <c r="R211" s="29"/>
      <c r="S211" s="31"/>
      <c r="T211" s="31"/>
      <c r="U211" s="29"/>
      <c r="V211" s="29"/>
      <c r="W211" s="29"/>
      <c r="X211" s="29"/>
      <c r="Y211" s="29"/>
      <c r="Z211" s="30" t="s">
        <v>1613</v>
      </c>
      <c r="AA211" s="34" t="str">
        <f>VLOOKUP(Z211,'[1]ПЛАН 2021'!$A$128:$G$804,7,FALSE)</f>
        <v>III класс</v>
      </c>
      <c r="AE211" t="s">
        <v>1612</v>
      </c>
      <c r="AF211" t="s">
        <v>1611</v>
      </c>
      <c r="AH211" t="s">
        <v>1610</v>
      </c>
    </row>
    <row r="212" spans="1:34" ht="255" x14ac:dyDescent="0.25">
      <c r="A212" s="1"/>
      <c r="B212" s="29" t="s">
        <v>1617</v>
      </c>
      <c r="C212" s="29" t="s">
        <v>1620</v>
      </c>
      <c r="D212" s="29"/>
      <c r="E212" s="29" t="s">
        <v>1618</v>
      </c>
      <c r="F212" s="30" t="s">
        <v>1616</v>
      </c>
      <c r="G212" s="30" t="s">
        <v>1615</v>
      </c>
      <c r="H212" s="29" t="s">
        <v>61</v>
      </c>
      <c r="I212" s="31"/>
      <c r="J212" s="31"/>
      <c r="K212" s="31"/>
      <c r="L212" s="29" t="s">
        <v>1614</v>
      </c>
      <c r="M212" s="30" t="s">
        <v>321</v>
      </c>
      <c r="N212" s="32"/>
      <c r="O212" s="32" t="s">
        <v>235</v>
      </c>
      <c r="P212" s="29" t="s">
        <v>67</v>
      </c>
      <c r="Q212" s="29"/>
      <c r="R212" s="29"/>
      <c r="S212" s="31"/>
      <c r="T212" s="31"/>
      <c r="U212" s="29"/>
      <c r="V212" s="29"/>
      <c r="W212" s="29"/>
      <c r="X212" s="29"/>
      <c r="Y212" s="29"/>
      <c r="Z212" s="30" t="s">
        <v>1623</v>
      </c>
      <c r="AA212" s="34" t="str">
        <f>VLOOKUP(Z212,'[1]ПЛАН 2021'!$A$128:$G$804,7,FALSE)</f>
        <v>III класс</v>
      </c>
      <c r="AE212" t="s">
        <v>1622</v>
      </c>
      <c r="AF212" t="s">
        <v>1621</v>
      </c>
      <c r="AH212" t="s">
        <v>1619</v>
      </c>
    </row>
    <row r="213" spans="1:34" ht="270" x14ac:dyDescent="0.25">
      <c r="A213" s="1"/>
      <c r="B213" s="29" t="s">
        <v>1627</v>
      </c>
      <c r="C213" s="29" t="s">
        <v>1630</v>
      </c>
      <c r="D213" s="29"/>
      <c r="E213" s="29" t="s">
        <v>1628</v>
      </c>
      <c r="F213" s="30" t="s">
        <v>1626</v>
      </c>
      <c r="G213" s="30" t="s">
        <v>1625</v>
      </c>
      <c r="H213" s="29" t="s">
        <v>61</v>
      </c>
      <c r="I213" s="31"/>
      <c r="J213" s="31" t="s">
        <v>1624</v>
      </c>
      <c r="K213" s="31"/>
      <c r="L213" s="29"/>
      <c r="M213" s="30" t="s">
        <v>764</v>
      </c>
      <c r="N213" s="32" t="s">
        <v>62</v>
      </c>
      <c r="O213" s="32"/>
      <c r="P213" s="29" t="s">
        <v>67</v>
      </c>
      <c r="Q213" s="29" t="s">
        <v>1632</v>
      </c>
      <c r="R213" s="29"/>
      <c r="S213" s="31"/>
      <c r="T213" s="31"/>
      <c r="U213" s="29"/>
      <c r="V213" s="29"/>
      <c r="W213" s="29"/>
      <c r="X213" s="29"/>
      <c r="Y213" s="29"/>
      <c r="Z213" s="30" t="s">
        <v>1634</v>
      </c>
      <c r="AA213" s="34" t="str">
        <f>VLOOKUP(Z213,'[1]ПЛАН 2021'!$A$128:$G$804,7,FALSE)</f>
        <v>III класс</v>
      </c>
      <c r="AE213" t="s">
        <v>1633</v>
      </c>
      <c r="AF213" t="s">
        <v>1631</v>
      </c>
      <c r="AH213" t="s">
        <v>1629</v>
      </c>
    </row>
    <row r="214" spans="1:34" ht="255" x14ac:dyDescent="0.25">
      <c r="A214" s="1"/>
      <c r="B214" s="29" t="s">
        <v>1638</v>
      </c>
      <c r="C214" s="29" t="s">
        <v>1641</v>
      </c>
      <c r="D214" s="29"/>
      <c r="E214" s="29" t="s">
        <v>1639</v>
      </c>
      <c r="F214" s="30" t="s">
        <v>1637</v>
      </c>
      <c r="G214" s="30" t="s">
        <v>1636</v>
      </c>
      <c r="H214" s="29" t="s">
        <v>61</v>
      </c>
      <c r="I214" s="31"/>
      <c r="J214" s="31"/>
      <c r="K214" s="31"/>
      <c r="L214" s="29" t="s">
        <v>1635</v>
      </c>
      <c r="M214" s="30" t="s">
        <v>1455</v>
      </c>
      <c r="N214" s="32"/>
      <c r="O214" s="32" t="s">
        <v>300</v>
      </c>
      <c r="P214" s="29" t="s">
        <v>67</v>
      </c>
      <c r="Q214" s="29"/>
      <c r="R214" s="29"/>
      <c r="S214" s="31"/>
      <c r="T214" s="31"/>
      <c r="U214" s="29"/>
      <c r="V214" s="29"/>
      <c r="W214" s="29"/>
      <c r="X214" s="29"/>
      <c r="Y214" s="29"/>
      <c r="Z214" s="30" t="s">
        <v>1644</v>
      </c>
      <c r="AA214" s="34" t="str">
        <f>VLOOKUP(Z214,'[1]ПЛАН 2021'!$A$128:$G$804,7,FALSE)</f>
        <v>III класс</v>
      </c>
      <c r="AE214" t="s">
        <v>1643</v>
      </c>
      <c r="AF214" t="s">
        <v>1642</v>
      </c>
      <c r="AH214" t="s">
        <v>1640</v>
      </c>
    </row>
    <row r="215" spans="1:34" ht="255" x14ac:dyDescent="0.25">
      <c r="A215" s="1"/>
      <c r="B215" s="29" t="s">
        <v>1648</v>
      </c>
      <c r="C215" s="29" t="s">
        <v>5597</v>
      </c>
      <c r="D215" s="29"/>
      <c r="E215" s="29" t="s">
        <v>1649</v>
      </c>
      <c r="F215" s="30" t="s">
        <v>1647</v>
      </c>
      <c r="G215" s="30" t="s">
        <v>1646</v>
      </c>
      <c r="H215" s="29" t="s">
        <v>61</v>
      </c>
      <c r="I215" s="31"/>
      <c r="J215" s="31"/>
      <c r="K215" s="31"/>
      <c r="L215" s="29" t="s">
        <v>1645</v>
      </c>
      <c r="M215" s="30" t="s">
        <v>273</v>
      </c>
      <c r="N215" s="32"/>
      <c r="O215" s="32" t="s">
        <v>300</v>
      </c>
      <c r="P215" s="29" t="s">
        <v>67</v>
      </c>
      <c r="Q215" s="29" t="s">
        <v>943</v>
      </c>
      <c r="R215" s="29"/>
      <c r="S215" s="31"/>
      <c r="T215" s="31"/>
      <c r="U215" s="29"/>
      <c r="V215" s="29"/>
      <c r="W215" s="29"/>
      <c r="X215" s="29"/>
      <c r="Y215" s="29"/>
      <c r="Z215" s="30" t="s">
        <v>1653</v>
      </c>
      <c r="AA215" s="34" t="str">
        <f>VLOOKUP(Z215,'[1]ПЛАН 2021'!$A$128:$G$804,7,FALSE)</f>
        <v>III класс</v>
      </c>
      <c r="AE215" t="s">
        <v>1652</v>
      </c>
      <c r="AF215" t="s">
        <v>1651</v>
      </c>
      <c r="AH215" t="s">
        <v>1650</v>
      </c>
    </row>
    <row r="216" spans="1:34" ht="255" x14ac:dyDescent="0.25">
      <c r="A216" s="1"/>
      <c r="B216" s="29" t="s">
        <v>1655</v>
      </c>
      <c r="C216" s="29" t="s">
        <v>5597</v>
      </c>
      <c r="D216" s="29"/>
      <c r="E216" s="29" t="s">
        <v>1656</v>
      </c>
      <c r="F216" s="30" t="s">
        <v>1647</v>
      </c>
      <c r="G216" s="30" t="s">
        <v>1646</v>
      </c>
      <c r="H216" s="29" t="s">
        <v>61</v>
      </c>
      <c r="I216" s="31"/>
      <c r="J216" s="31"/>
      <c r="K216" s="31"/>
      <c r="L216" s="29" t="s">
        <v>1654</v>
      </c>
      <c r="M216" s="30" t="s">
        <v>273</v>
      </c>
      <c r="N216" s="32"/>
      <c r="O216" s="32" t="s">
        <v>300</v>
      </c>
      <c r="P216" s="29" t="s">
        <v>67</v>
      </c>
      <c r="Q216" s="29" t="s">
        <v>943</v>
      </c>
      <c r="R216" s="29"/>
      <c r="S216" s="31"/>
      <c r="T216" s="31"/>
      <c r="U216" s="29"/>
      <c r="V216" s="29"/>
      <c r="W216" s="29"/>
      <c r="X216" s="29"/>
      <c r="Y216" s="29"/>
      <c r="Z216" s="30" t="s">
        <v>1660</v>
      </c>
      <c r="AA216" s="34" t="str">
        <f>VLOOKUP(Z216,'[1]ПЛАН 2021'!$A$128:$G$804,7,FALSE)</f>
        <v>III класс</v>
      </c>
      <c r="AE216" t="s">
        <v>1659</v>
      </c>
      <c r="AF216" t="s">
        <v>1658</v>
      </c>
      <c r="AH216" t="s">
        <v>1657</v>
      </c>
    </row>
    <row r="217" spans="1:34" ht="255" x14ac:dyDescent="0.25">
      <c r="A217" s="1"/>
      <c r="B217" s="29" t="s">
        <v>1664</v>
      </c>
      <c r="C217" s="29" t="s">
        <v>1667</v>
      </c>
      <c r="D217" s="29"/>
      <c r="E217" s="29" t="s">
        <v>1665</v>
      </c>
      <c r="F217" s="30" t="s">
        <v>1663</v>
      </c>
      <c r="G217" s="30" t="s">
        <v>1662</v>
      </c>
      <c r="H217" s="29" t="s">
        <v>61</v>
      </c>
      <c r="I217" s="31"/>
      <c r="J217" s="31"/>
      <c r="K217" s="31"/>
      <c r="L217" s="29" t="s">
        <v>1661</v>
      </c>
      <c r="M217" s="30" t="s">
        <v>1455</v>
      </c>
      <c r="N217" s="32"/>
      <c r="O217" s="32" t="s">
        <v>300</v>
      </c>
      <c r="P217" s="29" t="s">
        <v>67</v>
      </c>
      <c r="Q217" s="29"/>
      <c r="R217" s="29"/>
      <c r="S217" s="31"/>
      <c r="T217" s="31"/>
      <c r="U217" s="29"/>
      <c r="V217" s="29"/>
      <c r="W217" s="29"/>
      <c r="X217" s="29"/>
      <c r="Y217" s="29"/>
      <c r="Z217" s="30" t="s">
        <v>1670</v>
      </c>
      <c r="AA217" s="34" t="e">
        <f>VLOOKUP(Z217,'[1]ПЛАН 2021'!$A$128:$G$804,7,FALSE)</f>
        <v>#N/A</v>
      </c>
      <c r="AE217" t="s">
        <v>1669</v>
      </c>
      <c r="AF217" t="s">
        <v>1668</v>
      </c>
      <c r="AH217" t="s">
        <v>1666</v>
      </c>
    </row>
    <row r="218" spans="1:34" ht="255" x14ac:dyDescent="0.25">
      <c r="A218" s="1"/>
      <c r="B218" s="29" t="s">
        <v>1674</v>
      </c>
      <c r="C218" s="29" t="s">
        <v>1677</v>
      </c>
      <c r="D218" s="29"/>
      <c r="E218" s="29" t="s">
        <v>1675</v>
      </c>
      <c r="F218" s="30" t="s">
        <v>1673</v>
      </c>
      <c r="G218" s="30" t="s">
        <v>1672</v>
      </c>
      <c r="H218" s="29" t="s">
        <v>61</v>
      </c>
      <c r="I218" s="31"/>
      <c r="J218" s="31"/>
      <c r="K218" s="31"/>
      <c r="L218" s="29" t="s">
        <v>1671</v>
      </c>
      <c r="M218" s="30" t="s">
        <v>245</v>
      </c>
      <c r="N218" s="32" t="s">
        <v>75</v>
      </c>
      <c r="O218" s="32"/>
      <c r="P218" s="29" t="s">
        <v>67</v>
      </c>
      <c r="Q218" s="29" t="s">
        <v>996</v>
      </c>
      <c r="R218" s="29"/>
      <c r="S218" s="31"/>
      <c r="T218" s="31"/>
      <c r="U218" s="29"/>
      <c r="V218" s="29"/>
      <c r="W218" s="29"/>
      <c r="X218" s="29"/>
      <c r="Y218" s="29"/>
      <c r="Z218" s="30" t="s">
        <v>1680</v>
      </c>
      <c r="AA218" s="34" t="e">
        <f>VLOOKUP(Z218,'[1]ПЛАН 2021'!$A$128:$G$804,7,FALSE)</f>
        <v>#N/A</v>
      </c>
      <c r="AE218" t="s">
        <v>1679</v>
      </c>
      <c r="AF218" t="s">
        <v>1678</v>
      </c>
      <c r="AH218" t="s">
        <v>1676</v>
      </c>
    </row>
    <row r="219" spans="1:34" ht="255" x14ac:dyDescent="0.25">
      <c r="A219" s="1"/>
      <c r="B219" s="29" t="s">
        <v>1684</v>
      </c>
      <c r="C219" s="29" t="s">
        <v>1687</v>
      </c>
      <c r="D219" s="29"/>
      <c r="E219" s="29" t="s">
        <v>1685</v>
      </c>
      <c r="F219" s="30" t="s">
        <v>1683</v>
      </c>
      <c r="G219" s="30" t="s">
        <v>1682</v>
      </c>
      <c r="H219" s="29" t="s">
        <v>61</v>
      </c>
      <c r="I219" s="31"/>
      <c r="J219" s="31"/>
      <c r="K219" s="31"/>
      <c r="L219" s="29" t="s">
        <v>1681</v>
      </c>
      <c r="M219" s="30" t="s">
        <v>987</v>
      </c>
      <c r="N219" s="32"/>
      <c r="O219" s="32" t="s">
        <v>300</v>
      </c>
      <c r="P219" s="29" t="s">
        <v>67</v>
      </c>
      <c r="Q219" s="29" t="s">
        <v>1176</v>
      </c>
      <c r="R219" s="29"/>
      <c r="S219" s="31"/>
      <c r="T219" s="31"/>
      <c r="U219" s="29"/>
      <c r="V219" s="29"/>
      <c r="W219" s="29"/>
      <c r="X219" s="29"/>
      <c r="Y219" s="29"/>
      <c r="Z219" s="30" t="s">
        <v>1690</v>
      </c>
      <c r="AA219" s="34" t="str">
        <f>VLOOKUP(Z219,'[1]ПЛАН 2021'!$A$128:$G$804,7,FALSE)</f>
        <v>III класс</v>
      </c>
      <c r="AE219" t="s">
        <v>1689</v>
      </c>
      <c r="AF219" t="s">
        <v>1688</v>
      </c>
      <c r="AH219" t="s">
        <v>1686</v>
      </c>
    </row>
    <row r="220" spans="1:34" ht="255" x14ac:dyDescent="0.25">
      <c r="A220" s="1"/>
      <c r="B220" s="29" t="s">
        <v>1694</v>
      </c>
      <c r="C220" s="29" t="s">
        <v>1697</v>
      </c>
      <c r="D220" s="29"/>
      <c r="E220" s="29" t="s">
        <v>1695</v>
      </c>
      <c r="F220" s="30" t="s">
        <v>1693</v>
      </c>
      <c r="G220" s="30" t="s">
        <v>1692</v>
      </c>
      <c r="H220" s="29" t="s">
        <v>61</v>
      </c>
      <c r="I220" s="31"/>
      <c r="J220" s="31"/>
      <c r="K220" s="31"/>
      <c r="L220" s="29" t="s">
        <v>1691</v>
      </c>
      <c r="M220" s="30" t="s">
        <v>321</v>
      </c>
      <c r="N220" s="32"/>
      <c r="O220" s="32" t="s">
        <v>300</v>
      </c>
      <c r="P220" s="29" t="s">
        <v>67</v>
      </c>
      <c r="Q220" s="29" t="s">
        <v>996</v>
      </c>
      <c r="R220" s="29"/>
      <c r="S220" s="31"/>
      <c r="T220" s="31"/>
      <c r="U220" s="29"/>
      <c r="V220" s="29"/>
      <c r="W220" s="29"/>
      <c r="X220" s="29"/>
      <c r="Y220" s="29"/>
      <c r="Z220" s="30" t="s">
        <v>1700</v>
      </c>
      <c r="AA220" s="34" t="str">
        <f>VLOOKUP(Z220,'[1]ПЛАН 2021'!$A$128:$G$804,7,FALSE)</f>
        <v>III класс</v>
      </c>
      <c r="AE220" t="s">
        <v>1699</v>
      </c>
      <c r="AF220" t="s">
        <v>1698</v>
      </c>
      <c r="AH220" t="s">
        <v>1696</v>
      </c>
    </row>
    <row r="221" spans="1:34" ht="255" x14ac:dyDescent="0.25">
      <c r="A221" s="1"/>
      <c r="B221" s="29" t="s">
        <v>1704</v>
      </c>
      <c r="C221" s="29" t="s">
        <v>1707</v>
      </c>
      <c r="D221" s="29"/>
      <c r="E221" s="29" t="s">
        <v>1705</v>
      </c>
      <c r="F221" s="30" t="s">
        <v>1703</v>
      </c>
      <c r="G221" s="30" t="s">
        <v>1702</v>
      </c>
      <c r="H221" s="29" t="s">
        <v>61</v>
      </c>
      <c r="I221" s="31"/>
      <c r="J221" s="31"/>
      <c r="K221" s="31"/>
      <c r="L221" s="29" t="s">
        <v>1701</v>
      </c>
      <c r="M221" s="30" t="s">
        <v>273</v>
      </c>
      <c r="N221" s="32" t="s">
        <v>62</v>
      </c>
      <c r="O221" s="32"/>
      <c r="P221" s="29" t="s">
        <v>67</v>
      </c>
      <c r="Q221" s="29"/>
      <c r="R221" s="29"/>
      <c r="S221" s="31"/>
      <c r="T221" s="31"/>
      <c r="U221" s="29"/>
      <c r="V221" s="29"/>
      <c r="W221" s="29"/>
      <c r="X221" s="29"/>
      <c r="Y221" s="29"/>
      <c r="Z221" s="30" t="s">
        <v>1710</v>
      </c>
      <c r="AA221" s="34" t="str">
        <f>VLOOKUP(Z221,'[1]ПЛАН 2021'!$A$128:$G$804,7,FALSE)</f>
        <v>III класс</v>
      </c>
      <c r="AE221" t="s">
        <v>1709</v>
      </c>
      <c r="AF221" t="s">
        <v>1708</v>
      </c>
      <c r="AH221" t="s">
        <v>1706</v>
      </c>
    </row>
    <row r="222" spans="1:34" ht="255" x14ac:dyDescent="0.25">
      <c r="A222" s="1"/>
      <c r="B222" s="29" t="s">
        <v>1714</v>
      </c>
      <c r="C222" s="29" t="s">
        <v>1717</v>
      </c>
      <c r="D222" s="29"/>
      <c r="E222" s="29" t="s">
        <v>1715</v>
      </c>
      <c r="F222" s="30" t="s">
        <v>1713</v>
      </c>
      <c r="G222" s="30" t="s">
        <v>1712</v>
      </c>
      <c r="H222" s="29" t="s">
        <v>61</v>
      </c>
      <c r="I222" s="31"/>
      <c r="J222" s="31"/>
      <c r="K222" s="31"/>
      <c r="L222" s="29" t="s">
        <v>1711</v>
      </c>
      <c r="M222" s="30" t="s">
        <v>273</v>
      </c>
      <c r="N222" s="32"/>
      <c r="O222" s="32" t="s">
        <v>235</v>
      </c>
      <c r="P222" s="29" t="s">
        <v>67</v>
      </c>
      <c r="Q222" s="29"/>
      <c r="R222" s="29"/>
      <c r="S222" s="31"/>
      <c r="T222" s="31"/>
      <c r="U222" s="29"/>
      <c r="V222" s="29"/>
      <c r="W222" s="29"/>
      <c r="X222" s="29"/>
      <c r="Y222" s="29"/>
      <c r="Z222" s="30" t="s">
        <v>1720</v>
      </c>
      <c r="AA222" s="34" t="e">
        <f>VLOOKUP(Z222,'[1]ПЛАН 2021'!$A$128:$G$804,7,FALSE)</f>
        <v>#N/A</v>
      </c>
      <c r="AE222" t="s">
        <v>1719</v>
      </c>
      <c r="AF222" t="s">
        <v>1718</v>
      </c>
      <c r="AH222" t="s">
        <v>1716</v>
      </c>
    </row>
    <row r="223" spans="1:34" ht="255" x14ac:dyDescent="0.25">
      <c r="A223" s="1"/>
      <c r="B223" s="29" t="s">
        <v>1724</v>
      </c>
      <c r="C223" s="29" t="s">
        <v>1727</v>
      </c>
      <c r="D223" s="29"/>
      <c r="E223" s="29" t="s">
        <v>1725</v>
      </c>
      <c r="F223" s="30" t="s">
        <v>1723</v>
      </c>
      <c r="G223" s="30" t="s">
        <v>1722</v>
      </c>
      <c r="H223" s="29" t="s">
        <v>61</v>
      </c>
      <c r="I223" s="31"/>
      <c r="J223" s="31"/>
      <c r="K223" s="31"/>
      <c r="L223" s="29" t="s">
        <v>1721</v>
      </c>
      <c r="M223" s="30" t="s">
        <v>74</v>
      </c>
      <c r="N223" s="32"/>
      <c r="O223" s="32" t="s">
        <v>300</v>
      </c>
      <c r="P223" s="29" t="s">
        <v>67</v>
      </c>
      <c r="Q223" s="29"/>
      <c r="R223" s="29"/>
      <c r="S223" s="31"/>
      <c r="T223" s="31"/>
      <c r="U223" s="29"/>
      <c r="V223" s="29"/>
      <c r="W223" s="29"/>
      <c r="X223" s="29"/>
      <c r="Y223" s="29"/>
      <c r="Z223" s="30" t="s">
        <v>1730</v>
      </c>
      <c r="AA223" s="34" t="str">
        <f>VLOOKUP(Z223,'[1]ПЛАН 2021'!$A$128:$G$804,7,FALSE)</f>
        <v>III класс</v>
      </c>
      <c r="AE223" t="s">
        <v>1729</v>
      </c>
      <c r="AF223" t="s">
        <v>1728</v>
      </c>
      <c r="AH223" t="s">
        <v>1726</v>
      </c>
    </row>
    <row r="224" spans="1:34" ht="255" x14ac:dyDescent="0.25">
      <c r="A224" s="1"/>
      <c r="B224" s="29" t="s">
        <v>1734</v>
      </c>
      <c r="C224" s="29" t="s">
        <v>1737</v>
      </c>
      <c r="D224" s="29"/>
      <c r="E224" s="29" t="s">
        <v>1735</v>
      </c>
      <c r="F224" s="30" t="s">
        <v>1733</v>
      </c>
      <c r="G224" s="30" t="s">
        <v>1732</v>
      </c>
      <c r="H224" s="29" t="s">
        <v>61</v>
      </c>
      <c r="I224" s="31"/>
      <c r="J224" s="31"/>
      <c r="K224" s="31"/>
      <c r="L224" s="29" t="s">
        <v>1731</v>
      </c>
      <c r="M224" s="30" t="s">
        <v>321</v>
      </c>
      <c r="N224" s="32" t="s">
        <v>75</v>
      </c>
      <c r="O224" s="32"/>
      <c r="P224" s="29" t="s">
        <v>67</v>
      </c>
      <c r="Q224" s="29" t="s">
        <v>1739</v>
      </c>
      <c r="R224" s="29"/>
      <c r="S224" s="31"/>
      <c r="T224" s="31"/>
      <c r="U224" s="29"/>
      <c r="V224" s="29"/>
      <c r="W224" s="29"/>
      <c r="X224" s="29"/>
      <c r="Y224" s="29"/>
      <c r="Z224" s="30" t="s">
        <v>1741</v>
      </c>
      <c r="AA224" s="34" t="str">
        <f>VLOOKUP(Z224,'[1]ПЛАН 2021'!$A$128:$G$804,7,FALSE)</f>
        <v>III класс</v>
      </c>
      <c r="AE224" t="s">
        <v>1740</v>
      </c>
      <c r="AF224" t="s">
        <v>1738</v>
      </c>
      <c r="AH224" t="s">
        <v>1736</v>
      </c>
    </row>
    <row r="225" spans="1:34" ht="255" x14ac:dyDescent="0.25">
      <c r="A225" s="1"/>
      <c r="B225" s="29" t="s">
        <v>1745</v>
      </c>
      <c r="C225" s="29" t="s">
        <v>1748</v>
      </c>
      <c r="D225" s="29"/>
      <c r="E225" s="29" t="s">
        <v>1746</v>
      </c>
      <c r="F225" s="30" t="s">
        <v>1744</v>
      </c>
      <c r="G225" s="30" t="s">
        <v>1743</v>
      </c>
      <c r="H225" s="29" t="s">
        <v>61</v>
      </c>
      <c r="I225" s="31"/>
      <c r="J225" s="31"/>
      <c r="K225" s="31"/>
      <c r="L225" s="29" t="s">
        <v>1742</v>
      </c>
      <c r="M225" s="30" t="s">
        <v>987</v>
      </c>
      <c r="N225" s="32" t="s">
        <v>75</v>
      </c>
      <c r="O225" s="32"/>
      <c r="P225" s="29" t="s">
        <v>67</v>
      </c>
      <c r="Q225" s="29" t="s">
        <v>700</v>
      </c>
      <c r="R225" s="29"/>
      <c r="S225" s="31"/>
      <c r="T225" s="31"/>
      <c r="U225" s="29"/>
      <c r="V225" s="29"/>
      <c r="W225" s="29"/>
      <c r="X225" s="29"/>
      <c r="Y225" s="29"/>
      <c r="Z225" s="30" t="s">
        <v>1751</v>
      </c>
      <c r="AA225" s="34" t="str">
        <f>VLOOKUP(Z225,'[1]ПЛАН 2021'!$A$128:$G$804,7,FALSE)</f>
        <v>II класс</v>
      </c>
      <c r="AE225" t="s">
        <v>1750</v>
      </c>
      <c r="AF225" t="s">
        <v>1749</v>
      </c>
      <c r="AH225" t="s">
        <v>1747</v>
      </c>
    </row>
    <row r="226" spans="1:34" ht="255" x14ac:dyDescent="0.25">
      <c r="A226" s="1"/>
      <c r="B226" s="29" t="s">
        <v>1755</v>
      </c>
      <c r="C226" s="29" t="s">
        <v>1758</v>
      </c>
      <c r="D226" s="29"/>
      <c r="E226" s="29" t="s">
        <v>1756</v>
      </c>
      <c r="F226" s="30" t="s">
        <v>1754</v>
      </c>
      <c r="G226" s="30" t="s">
        <v>1753</v>
      </c>
      <c r="H226" s="29" t="s">
        <v>61</v>
      </c>
      <c r="I226" s="31"/>
      <c r="J226" s="31"/>
      <c r="K226" s="31"/>
      <c r="L226" s="29" t="s">
        <v>1752</v>
      </c>
      <c r="M226" s="30" t="s">
        <v>321</v>
      </c>
      <c r="N226" s="32" t="s">
        <v>75</v>
      </c>
      <c r="O226" s="32"/>
      <c r="P226" s="29" t="s">
        <v>67</v>
      </c>
      <c r="Q226" s="29"/>
      <c r="R226" s="29"/>
      <c r="S226" s="31"/>
      <c r="T226" s="31"/>
      <c r="U226" s="29"/>
      <c r="V226" s="29"/>
      <c r="W226" s="29"/>
      <c r="X226" s="29"/>
      <c r="Y226" s="29"/>
      <c r="Z226" s="30" t="s">
        <v>1761</v>
      </c>
      <c r="AA226" s="34" t="str">
        <f>VLOOKUP(Z226,'[1]ПЛАН 2021'!$A$128:$G$804,7,FALSE)</f>
        <v>II класс</v>
      </c>
      <c r="AE226" t="s">
        <v>1760</v>
      </c>
      <c r="AF226" t="s">
        <v>1759</v>
      </c>
      <c r="AH226" t="s">
        <v>1757</v>
      </c>
    </row>
    <row r="227" spans="1:34" ht="255" x14ac:dyDescent="0.25">
      <c r="A227" s="1"/>
      <c r="B227" s="29" t="s">
        <v>1765</v>
      </c>
      <c r="C227" s="29" t="s">
        <v>1768</v>
      </c>
      <c r="D227" s="29"/>
      <c r="E227" s="29" t="s">
        <v>1766</v>
      </c>
      <c r="F227" s="30" t="s">
        <v>1764</v>
      </c>
      <c r="G227" s="30" t="s">
        <v>1763</v>
      </c>
      <c r="H227" s="29" t="s">
        <v>61</v>
      </c>
      <c r="I227" s="31"/>
      <c r="J227" s="31"/>
      <c r="K227" s="31"/>
      <c r="L227" s="29" t="s">
        <v>1762</v>
      </c>
      <c r="M227" s="30" t="s">
        <v>87</v>
      </c>
      <c r="N227" s="32" t="s">
        <v>75</v>
      </c>
      <c r="O227" s="32"/>
      <c r="P227" s="29" t="s">
        <v>67</v>
      </c>
      <c r="Q227" s="29"/>
      <c r="R227" s="29"/>
      <c r="S227" s="31"/>
      <c r="T227" s="31"/>
      <c r="U227" s="29"/>
      <c r="V227" s="29"/>
      <c r="W227" s="29"/>
      <c r="X227" s="29"/>
      <c r="Y227" s="29"/>
      <c r="Z227" s="30" t="s">
        <v>1771</v>
      </c>
      <c r="AA227" s="34" t="str">
        <f>VLOOKUP(Z227,'[1]ПЛАН 2021'!$A$128:$G$804,7,FALSE)</f>
        <v>II класс</v>
      </c>
      <c r="AE227" t="s">
        <v>1770</v>
      </c>
      <c r="AF227" t="s">
        <v>1769</v>
      </c>
      <c r="AH227" t="s">
        <v>1767</v>
      </c>
    </row>
    <row r="228" spans="1:34" ht="255" x14ac:dyDescent="0.25">
      <c r="A228" s="1"/>
      <c r="B228" s="29" t="s">
        <v>1772</v>
      </c>
      <c r="C228" s="29" t="s">
        <v>1768</v>
      </c>
      <c r="D228" s="29"/>
      <c r="E228" s="29" t="s">
        <v>1773</v>
      </c>
      <c r="F228" s="30" t="s">
        <v>1764</v>
      </c>
      <c r="G228" s="30" t="s">
        <v>1763</v>
      </c>
      <c r="H228" s="29" t="s">
        <v>61</v>
      </c>
      <c r="I228" s="31"/>
      <c r="J228" s="31"/>
      <c r="K228" s="31"/>
      <c r="L228" s="29" t="s">
        <v>1762</v>
      </c>
      <c r="M228" s="30" t="s">
        <v>87</v>
      </c>
      <c r="N228" s="32" t="s">
        <v>75</v>
      </c>
      <c r="O228" s="32"/>
      <c r="P228" s="29" t="s">
        <v>67</v>
      </c>
      <c r="Q228" s="29"/>
      <c r="R228" s="29"/>
      <c r="S228" s="31"/>
      <c r="T228" s="31"/>
      <c r="U228" s="29"/>
      <c r="V228" s="29"/>
      <c r="W228" s="29"/>
      <c r="X228" s="29"/>
      <c r="Y228" s="29"/>
      <c r="Z228" s="30" t="s">
        <v>1777</v>
      </c>
      <c r="AA228" s="34" t="str">
        <f>VLOOKUP(Z228,'[1]ПЛАН 2021'!$A$128:$G$804,7,FALSE)</f>
        <v>III класс</v>
      </c>
      <c r="AE228" t="s">
        <v>1776</v>
      </c>
      <c r="AF228" t="s">
        <v>1775</v>
      </c>
      <c r="AH228" t="s">
        <v>1774</v>
      </c>
    </row>
    <row r="229" spans="1:34" ht="135" x14ac:dyDescent="0.25">
      <c r="A229" s="1"/>
      <c r="B229" s="29" t="s">
        <v>1778</v>
      </c>
      <c r="C229" s="29" t="s">
        <v>1768</v>
      </c>
      <c r="D229" s="29"/>
      <c r="E229" s="29" t="s">
        <v>1773</v>
      </c>
      <c r="F229" s="30" t="s">
        <v>1764</v>
      </c>
      <c r="G229" s="30" t="s">
        <v>1763</v>
      </c>
      <c r="H229" s="29" t="s">
        <v>61</v>
      </c>
      <c r="I229" s="31"/>
      <c r="J229" s="31" t="s">
        <v>423</v>
      </c>
      <c r="K229" s="31"/>
      <c r="L229" s="29"/>
      <c r="M229" s="30" t="s">
        <v>87</v>
      </c>
      <c r="N229" s="32" t="s">
        <v>75</v>
      </c>
      <c r="O229" s="32"/>
      <c r="P229" s="29" t="s">
        <v>67</v>
      </c>
      <c r="Q229" s="29"/>
      <c r="R229" s="29"/>
      <c r="S229" s="31"/>
      <c r="T229" s="31"/>
      <c r="U229" s="29"/>
      <c r="V229" s="29"/>
      <c r="W229" s="29"/>
      <c r="X229" s="29"/>
      <c r="Y229" s="29"/>
      <c r="Z229" s="30" t="s">
        <v>1782</v>
      </c>
      <c r="AA229" s="34" t="str">
        <f>VLOOKUP(Z229,'[1]ПЛАН 2021'!$A$128:$G$804,7,FALSE)</f>
        <v>III класс</v>
      </c>
      <c r="AE229" t="s">
        <v>1781</v>
      </c>
      <c r="AF229" t="s">
        <v>1780</v>
      </c>
      <c r="AH229" t="s">
        <v>1779</v>
      </c>
    </row>
    <row r="230" spans="1:34" ht="255" x14ac:dyDescent="0.25">
      <c r="A230" s="1"/>
      <c r="B230" s="29" t="s">
        <v>1783</v>
      </c>
      <c r="C230" s="29" t="s">
        <v>1768</v>
      </c>
      <c r="D230" s="29"/>
      <c r="E230" s="29" t="s">
        <v>1773</v>
      </c>
      <c r="F230" s="30" t="s">
        <v>1764</v>
      </c>
      <c r="G230" s="30" t="s">
        <v>1763</v>
      </c>
      <c r="H230" s="29" t="s">
        <v>61</v>
      </c>
      <c r="I230" s="31"/>
      <c r="J230" s="31"/>
      <c r="K230" s="31"/>
      <c r="L230" s="29" t="s">
        <v>1762</v>
      </c>
      <c r="M230" s="30" t="s">
        <v>87</v>
      </c>
      <c r="N230" s="32" t="s">
        <v>75</v>
      </c>
      <c r="O230" s="32"/>
      <c r="P230" s="29" t="s">
        <v>67</v>
      </c>
      <c r="Q230" s="29"/>
      <c r="R230" s="29"/>
      <c r="S230" s="31"/>
      <c r="T230" s="31"/>
      <c r="U230" s="29"/>
      <c r="V230" s="29"/>
      <c r="W230" s="29"/>
      <c r="X230" s="29"/>
      <c r="Y230" s="29"/>
      <c r="Z230" s="30" t="s">
        <v>1787</v>
      </c>
      <c r="AA230" s="34" t="str">
        <f>VLOOKUP(Z230,'[1]ПЛАН 2021'!$A$128:$G$804,7,FALSE)</f>
        <v>III класс</v>
      </c>
      <c r="AE230" t="s">
        <v>1786</v>
      </c>
      <c r="AF230" t="s">
        <v>1785</v>
      </c>
      <c r="AH230" t="s">
        <v>1784</v>
      </c>
    </row>
    <row r="231" spans="1:34" ht="150" x14ac:dyDescent="0.25">
      <c r="A231" s="1"/>
      <c r="B231" s="29" t="s">
        <v>1788</v>
      </c>
      <c r="C231" s="29" t="s">
        <v>1768</v>
      </c>
      <c r="D231" s="29"/>
      <c r="E231" s="29" t="s">
        <v>1789</v>
      </c>
      <c r="F231" s="30" t="s">
        <v>1764</v>
      </c>
      <c r="G231" s="30" t="s">
        <v>1763</v>
      </c>
      <c r="H231" s="29" t="s">
        <v>61</v>
      </c>
      <c r="I231" s="31"/>
      <c r="J231" s="31" t="s">
        <v>423</v>
      </c>
      <c r="K231" s="31"/>
      <c r="L231" s="29"/>
      <c r="M231" s="30" t="s">
        <v>87</v>
      </c>
      <c r="N231" s="32" t="s">
        <v>75</v>
      </c>
      <c r="O231" s="32"/>
      <c r="P231" s="29" t="s">
        <v>67</v>
      </c>
      <c r="Q231" s="29"/>
      <c r="R231" s="29"/>
      <c r="S231" s="31"/>
      <c r="T231" s="31"/>
      <c r="U231" s="29"/>
      <c r="V231" s="29"/>
      <c r="W231" s="29"/>
      <c r="X231" s="29"/>
      <c r="Y231" s="29"/>
      <c r="Z231" s="30" t="s">
        <v>1793</v>
      </c>
      <c r="AA231" s="34" t="str">
        <f>VLOOKUP(Z231,'[1]ПЛАН 2021'!$A$128:$G$804,7,FALSE)</f>
        <v>III класс</v>
      </c>
      <c r="AE231" t="s">
        <v>1792</v>
      </c>
      <c r="AF231" t="s">
        <v>1791</v>
      </c>
      <c r="AH231" t="s">
        <v>1790</v>
      </c>
    </row>
    <row r="232" spans="1:34" ht="255" x14ac:dyDescent="0.25">
      <c r="A232" s="1"/>
      <c r="B232" s="29" t="s">
        <v>1795</v>
      </c>
      <c r="C232" s="29" t="s">
        <v>1768</v>
      </c>
      <c r="D232" s="29"/>
      <c r="E232" s="29" t="s">
        <v>1789</v>
      </c>
      <c r="F232" s="30" t="s">
        <v>1764</v>
      </c>
      <c r="G232" s="30" t="s">
        <v>1763</v>
      </c>
      <c r="H232" s="29" t="s">
        <v>61</v>
      </c>
      <c r="I232" s="31"/>
      <c r="J232" s="31"/>
      <c r="K232" s="31"/>
      <c r="L232" s="29" t="s">
        <v>1794</v>
      </c>
      <c r="M232" s="30" t="s">
        <v>87</v>
      </c>
      <c r="N232" s="32" t="s">
        <v>75</v>
      </c>
      <c r="O232" s="32"/>
      <c r="P232" s="29" t="s">
        <v>67</v>
      </c>
      <c r="Q232" s="29"/>
      <c r="R232" s="29"/>
      <c r="S232" s="31"/>
      <c r="T232" s="31"/>
      <c r="U232" s="29"/>
      <c r="V232" s="29"/>
      <c r="W232" s="29"/>
      <c r="X232" s="29"/>
      <c r="Y232" s="29"/>
      <c r="Z232" s="30" t="s">
        <v>1799</v>
      </c>
      <c r="AA232" s="34" t="str">
        <f>VLOOKUP(Z232,'[1]ПЛАН 2021'!$A$128:$G$804,7,FALSE)</f>
        <v>III класс</v>
      </c>
      <c r="AE232" t="s">
        <v>1798</v>
      </c>
      <c r="AF232" t="s">
        <v>1797</v>
      </c>
      <c r="AH232" t="s">
        <v>1796</v>
      </c>
    </row>
    <row r="233" spans="1:34" ht="255" x14ac:dyDescent="0.25">
      <c r="A233" s="1"/>
      <c r="B233" s="29" t="s">
        <v>1801</v>
      </c>
      <c r="C233" s="29" t="s">
        <v>1768</v>
      </c>
      <c r="D233" s="29"/>
      <c r="E233" s="29" t="s">
        <v>1789</v>
      </c>
      <c r="F233" s="30" t="s">
        <v>1764</v>
      </c>
      <c r="G233" s="30" t="s">
        <v>1763</v>
      </c>
      <c r="H233" s="29" t="s">
        <v>61</v>
      </c>
      <c r="I233" s="31"/>
      <c r="J233" s="31"/>
      <c r="K233" s="31"/>
      <c r="L233" s="29" t="s">
        <v>1800</v>
      </c>
      <c r="M233" s="30" t="s">
        <v>87</v>
      </c>
      <c r="N233" s="32" t="s">
        <v>75</v>
      </c>
      <c r="O233" s="32"/>
      <c r="P233" s="29" t="s">
        <v>67</v>
      </c>
      <c r="Q233" s="29"/>
      <c r="R233" s="29"/>
      <c r="S233" s="31"/>
      <c r="T233" s="31"/>
      <c r="U233" s="29"/>
      <c r="V233" s="29"/>
      <c r="W233" s="29"/>
      <c r="X233" s="29"/>
      <c r="Y233" s="29"/>
      <c r="Z233" s="30" t="s">
        <v>1805</v>
      </c>
      <c r="AA233" s="34" t="str">
        <f>VLOOKUP(Z233,'[1]ПЛАН 2021'!$A$128:$G$804,7,FALSE)</f>
        <v>III класс</v>
      </c>
      <c r="AE233" t="s">
        <v>1804</v>
      </c>
      <c r="AF233" t="s">
        <v>1803</v>
      </c>
      <c r="AH233" t="s">
        <v>1802</v>
      </c>
    </row>
    <row r="234" spans="1:34" ht="255" x14ac:dyDescent="0.25">
      <c r="A234" s="1"/>
      <c r="B234" s="29" t="s">
        <v>1806</v>
      </c>
      <c r="C234" s="29" t="s">
        <v>1768</v>
      </c>
      <c r="D234" s="29"/>
      <c r="E234" s="29" t="s">
        <v>1789</v>
      </c>
      <c r="F234" s="30" t="s">
        <v>1764</v>
      </c>
      <c r="G234" s="30" t="s">
        <v>1763</v>
      </c>
      <c r="H234" s="29" t="s">
        <v>61</v>
      </c>
      <c r="I234" s="31"/>
      <c r="J234" s="31"/>
      <c r="K234" s="31"/>
      <c r="L234" s="29" t="s">
        <v>1800</v>
      </c>
      <c r="M234" s="30" t="s">
        <v>87</v>
      </c>
      <c r="N234" s="32" t="s">
        <v>75</v>
      </c>
      <c r="O234" s="32"/>
      <c r="P234" s="29" t="s">
        <v>67</v>
      </c>
      <c r="Q234" s="29"/>
      <c r="R234" s="29"/>
      <c r="S234" s="31"/>
      <c r="T234" s="31"/>
      <c r="U234" s="29"/>
      <c r="V234" s="29"/>
      <c r="W234" s="29"/>
      <c r="X234" s="29"/>
      <c r="Y234" s="29"/>
      <c r="Z234" s="30" t="s">
        <v>1810</v>
      </c>
      <c r="AA234" s="34" t="str">
        <f>VLOOKUP(Z234,'[1]ПЛАН 2021'!$A$128:$G$804,7,FALSE)</f>
        <v>III класс</v>
      </c>
      <c r="AE234" t="s">
        <v>1809</v>
      </c>
      <c r="AF234" t="s">
        <v>1808</v>
      </c>
      <c r="AH234" t="s">
        <v>1807</v>
      </c>
    </row>
    <row r="235" spans="1:34" ht="255" x14ac:dyDescent="0.25">
      <c r="A235" s="1"/>
      <c r="B235" s="29" t="s">
        <v>1812</v>
      </c>
      <c r="C235" s="29" t="s">
        <v>1768</v>
      </c>
      <c r="D235" s="29"/>
      <c r="E235" s="29" t="s">
        <v>1766</v>
      </c>
      <c r="F235" s="30" t="s">
        <v>1764</v>
      </c>
      <c r="G235" s="30" t="s">
        <v>1763</v>
      </c>
      <c r="H235" s="29" t="s">
        <v>61</v>
      </c>
      <c r="I235" s="31"/>
      <c r="J235" s="31"/>
      <c r="K235" s="31"/>
      <c r="L235" s="29" t="s">
        <v>1811</v>
      </c>
      <c r="M235" s="30" t="s">
        <v>87</v>
      </c>
      <c r="N235" s="32" t="s">
        <v>75</v>
      </c>
      <c r="O235" s="32"/>
      <c r="P235" s="29" t="s">
        <v>67</v>
      </c>
      <c r="Q235" s="29"/>
      <c r="R235" s="29"/>
      <c r="S235" s="31"/>
      <c r="T235" s="31"/>
      <c r="U235" s="29"/>
      <c r="V235" s="29"/>
      <c r="W235" s="29"/>
      <c r="X235" s="29"/>
      <c r="Y235" s="29"/>
      <c r="Z235" s="30" t="s">
        <v>1816</v>
      </c>
      <c r="AA235" s="34" t="str">
        <f>VLOOKUP(Z235,'[1]ПЛАН 2021'!$A$128:$G$804,7,FALSE)</f>
        <v>III класс</v>
      </c>
      <c r="AE235" t="s">
        <v>1815</v>
      </c>
      <c r="AF235" t="s">
        <v>1814</v>
      </c>
      <c r="AH235" t="s">
        <v>1813</v>
      </c>
    </row>
    <row r="236" spans="1:34" ht="150" x14ac:dyDescent="0.25">
      <c r="A236" s="1"/>
      <c r="B236" s="29" t="s">
        <v>1818</v>
      </c>
      <c r="C236" s="29" t="s">
        <v>1768</v>
      </c>
      <c r="D236" s="29"/>
      <c r="E236" s="29" t="s">
        <v>1819</v>
      </c>
      <c r="F236" s="30" t="s">
        <v>1764</v>
      </c>
      <c r="G236" s="30" t="s">
        <v>1763</v>
      </c>
      <c r="H236" s="29" t="s">
        <v>61</v>
      </c>
      <c r="I236" s="31"/>
      <c r="J236" s="31" t="s">
        <v>1817</v>
      </c>
      <c r="K236" s="31"/>
      <c r="L236" s="29"/>
      <c r="M236" s="30" t="s">
        <v>87</v>
      </c>
      <c r="N236" s="32" t="s">
        <v>75</v>
      </c>
      <c r="O236" s="32"/>
      <c r="P236" s="29" t="s">
        <v>67</v>
      </c>
      <c r="Q236" s="29"/>
      <c r="R236" s="29"/>
      <c r="S236" s="31"/>
      <c r="T236" s="31"/>
      <c r="U236" s="29"/>
      <c r="V236" s="29"/>
      <c r="W236" s="29"/>
      <c r="X236" s="29"/>
      <c r="Y236" s="29"/>
      <c r="Z236" s="30" t="s">
        <v>1823</v>
      </c>
      <c r="AA236" s="34" t="str">
        <f>VLOOKUP(Z236,'[1]ПЛАН 2021'!$A$128:$G$804,7,FALSE)</f>
        <v>II класс</v>
      </c>
      <c r="AE236" t="s">
        <v>1822</v>
      </c>
      <c r="AF236" t="s">
        <v>1821</v>
      </c>
      <c r="AH236" t="s">
        <v>1820</v>
      </c>
    </row>
    <row r="237" spans="1:34" ht="135" x14ac:dyDescent="0.25">
      <c r="A237" s="1"/>
      <c r="B237" s="29" t="s">
        <v>1824</v>
      </c>
      <c r="C237" s="29" t="s">
        <v>1768</v>
      </c>
      <c r="D237" s="29"/>
      <c r="E237" s="29" t="s">
        <v>1825</v>
      </c>
      <c r="F237" s="30" t="s">
        <v>1764</v>
      </c>
      <c r="G237" s="30" t="s">
        <v>1763</v>
      </c>
      <c r="H237" s="29" t="s">
        <v>61</v>
      </c>
      <c r="I237" s="31"/>
      <c r="J237" s="31" t="s">
        <v>1817</v>
      </c>
      <c r="K237" s="31"/>
      <c r="L237" s="29"/>
      <c r="M237" s="30" t="s">
        <v>87</v>
      </c>
      <c r="N237" s="32" t="s">
        <v>75</v>
      </c>
      <c r="O237" s="32"/>
      <c r="P237" s="29" t="s">
        <v>67</v>
      </c>
      <c r="Q237" s="29"/>
      <c r="R237" s="29"/>
      <c r="S237" s="31"/>
      <c r="T237" s="31"/>
      <c r="U237" s="29"/>
      <c r="V237" s="29"/>
      <c r="W237" s="29"/>
      <c r="X237" s="29"/>
      <c r="Y237" s="29"/>
      <c r="Z237" s="30" t="s">
        <v>1829</v>
      </c>
      <c r="AA237" s="34" t="str">
        <f>VLOOKUP(Z237,'[1]ПЛАН 2021'!$A$128:$G$804,7,FALSE)</f>
        <v>II класс</v>
      </c>
      <c r="AE237" t="s">
        <v>1828</v>
      </c>
      <c r="AF237" t="s">
        <v>1827</v>
      </c>
      <c r="AH237" t="s">
        <v>1826</v>
      </c>
    </row>
    <row r="238" spans="1:34" ht="255" x14ac:dyDescent="0.25">
      <c r="A238" s="1"/>
      <c r="B238" s="29" t="s">
        <v>1831</v>
      </c>
      <c r="C238" s="29" t="s">
        <v>1768</v>
      </c>
      <c r="D238" s="29"/>
      <c r="E238" s="29" t="s">
        <v>1832</v>
      </c>
      <c r="F238" s="30" t="s">
        <v>1764</v>
      </c>
      <c r="G238" s="30" t="s">
        <v>1763</v>
      </c>
      <c r="H238" s="29" t="s">
        <v>61</v>
      </c>
      <c r="I238" s="31"/>
      <c r="J238" s="31"/>
      <c r="K238" s="31"/>
      <c r="L238" s="29" t="s">
        <v>1830</v>
      </c>
      <c r="M238" s="30" t="s">
        <v>87</v>
      </c>
      <c r="N238" s="32" t="s">
        <v>75</v>
      </c>
      <c r="O238" s="32"/>
      <c r="P238" s="29" t="s">
        <v>67</v>
      </c>
      <c r="Q238" s="29"/>
      <c r="R238" s="29"/>
      <c r="S238" s="31"/>
      <c r="T238" s="31"/>
      <c r="U238" s="29"/>
      <c r="V238" s="29"/>
      <c r="W238" s="29"/>
      <c r="X238" s="29"/>
      <c r="Y238" s="29"/>
      <c r="Z238" s="30" t="s">
        <v>1836</v>
      </c>
      <c r="AA238" s="34" t="str">
        <f>VLOOKUP(Z238,'[1]ПЛАН 2021'!$A$128:$G$804,7,FALSE)</f>
        <v>III класс</v>
      </c>
      <c r="AE238" t="s">
        <v>1835</v>
      </c>
      <c r="AF238" t="s">
        <v>1834</v>
      </c>
      <c r="AH238" t="s">
        <v>1833</v>
      </c>
    </row>
    <row r="239" spans="1:34" ht="120" x14ac:dyDescent="0.25">
      <c r="A239" s="1"/>
      <c r="B239" s="29" t="s">
        <v>1838</v>
      </c>
      <c r="C239" s="29" t="s">
        <v>1768</v>
      </c>
      <c r="D239" s="29"/>
      <c r="E239" s="29" t="s">
        <v>1839</v>
      </c>
      <c r="F239" s="30" t="s">
        <v>1764</v>
      </c>
      <c r="G239" s="30" t="s">
        <v>1763</v>
      </c>
      <c r="H239" s="29" t="s">
        <v>61</v>
      </c>
      <c r="I239" s="31"/>
      <c r="J239" s="31" t="s">
        <v>1837</v>
      </c>
      <c r="K239" s="31"/>
      <c r="L239" s="29"/>
      <c r="M239" s="30" t="s">
        <v>87</v>
      </c>
      <c r="N239" s="32" t="s">
        <v>75</v>
      </c>
      <c r="O239" s="32"/>
      <c r="P239" s="29" t="s">
        <v>67</v>
      </c>
      <c r="Q239" s="29"/>
      <c r="R239" s="29"/>
      <c r="S239" s="31"/>
      <c r="T239" s="31"/>
      <c r="U239" s="29"/>
      <c r="V239" s="29"/>
      <c r="W239" s="29"/>
      <c r="X239" s="29"/>
      <c r="Y239" s="29"/>
      <c r="Z239" s="30" t="s">
        <v>1843</v>
      </c>
      <c r="AA239" s="34" t="str">
        <f>VLOOKUP(Z239,'[1]ПЛАН 2021'!$A$128:$G$804,7,FALSE)</f>
        <v>II класс</v>
      </c>
      <c r="AE239" t="s">
        <v>1842</v>
      </c>
      <c r="AF239" t="s">
        <v>1841</v>
      </c>
      <c r="AH239" t="s">
        <v>1840</v>
      </c>
    </row>
    <row r="240" spans="1:34" ht="255" x14ac:dyDescent="0.25">
      <c r="A240" s="1"/>
      <c r="B240" s="29" t="s">
        <v>1845</v>
      </c>
      <c r="C240" s="29" t="s">
        <v>1768</v>
      </c>
      <c r="D240" s="29"/>
      <c r="E240" s="29" t="s">
        <v>1773</v>
      </c>
      <c r="F240" s="30" t="s">
        <v>1764</v>
      </c>
      <c r="G240" s="30" t="s">
        <v>1763</v>
      </c>
      <c r="H240" s="29" t="s">
        <v>61</v>
      </c>
      <c r="I240" s="31"/>
      <c r="J240" s="31"/>
      <c r="K240" s="31"/>
      <c r="L240" s="29" t="s">
        <v>1844</v>
      </c>
      <c r="M240" s="30" t="s">
        <v>87</v>
      </c>
      <c r="N240" s="32" t="s">
        <v>75</v>
      </c>
      <c r="O240" s="32"/>
      <c r="P240" s="29" t="s">
        <v>67</v>
      </c>
      <c r="Q240" s="29"/>
      <c r="R240" s="29"/>
      <c r="S240" s="31"/>
      <c r="T240" s="31"/>
      <c r="U240" s="29"/>
      <c r="V240" s="29"/>
      <c r="W240" s="29"/>
      <c r="X240" s="29"/>
      <c r="Y240" s="29"/>
      <c r="Z240" s="30" t="s">
        <v>1849</v>
      </c>
      <c r="AA240" s="34" t="str">
        <f>VLOOKUP(Z240,'[1]ПЛАН 2021'!$A$128:$G$804,7,FALSE)</f>
        <v>III класс</v>
      </c>
      <c r="AE240" t="s">
        <v>1848</v>
      </c>
      <c r="AF240" t="s">
        <v>1847</v>
      </c>
      <c r="AH240" t="s">
        <v>1846</v>
      </c>
    </row>
    <row r="241" spans="1:34" ht="105" x14ac:dyDescent="0.25">
      <c r="A241" s="1"/>
      <c r="B241" s="29" t="s">
        <v>1850</v>
      </c>
      <c r="C241" s="29" t="s">
        <v>1768</v>
      </c>
      <c r="D241" s="29"/>
      <c r="E241" s="29" t="s">
        <v>1851</v>
      </c>
      <c r="F241" s="30" t="s">
        <v>1764</v>
      </c>
      <c r="G241" s="30" t="s">
        <v>1763</v>
      </c>
      <c r="H241" s="29" t="s">
        <v>61</v>
      </c>
      <c r="I241" s="31"/>
      <c r="J241" s="31" t="s">
        <v>125</v>
      </c>
      <c r="K241" s="31"/>
      <c r="L241" s="29"/>
      <c r="M241" s="30" t="s">
        <v>87</v>
      </c>
      <c r="N241" s="32" t="s">
        <v>75</v>
      </c>
      <c r="O241" s="32"/>
      <c r="P241" s="29" t="s">
        <v>67</v>
      </c>
      <c r="Q241" s="29"/>
      <c r="R241" s="29"/>
      <c r="S241" s="31"/>
      <c r="T241" s="31"/>
      <c r="U241" s="29"/>
      <c r="V241" s="29"/>
      <c r="W241" s="29"/>
      <c r="X241" s="29"/>
      <c r="Y241" s="29"/>
      <c r="Z241" s="30" t="s">
        <v>1855</v>
      </c>
      <c r="AA241" s="34" t="str">
        <f>VLOOKUP(Z241,'[1]ПЛАН 2021'!$A$128:$G$804,7,FALSE)</f>
        <v>III класс</v>
      </c>
      <c r="AE241" t="s">
        <v>1854</v>
      </c>
      <c r="AF241" t="s">
        <v>1853</v>
      </c>
      <c r="AH241" t="s">
        <v>1852</v>
      </c>
    </row>
    <row r="242" spans="1:34" ht="135" x14ac:dyDescent="0.25">
      <c r="A242" s="1"/>
      <c r="B242" s="29" t="s">
        <v>1857</v>
      </c>
      <c r="C242" s="29" t="s">
        <v>1768</v>
      </c>
      <c r="D242" s="29"/>
      <c r="E242" s="29" t="s">
        <v>1858</v>
      </c>
      <c r="F242" s="30" t="s">
        <v>1764</v>
      </c>
      <c r="G242" s="30" t="s">
        <v>1763</v>
      </c>
      <c r="H242" s="29" t="s">
        <v>61</v>
      </c>
      <c r="I242" s="31"/>
      <c r="J242" s="31" t="s">
        <v>1856</v>
      </c>
      <c r="K242" s="31"/>
      <c r="L242" s="29"/>
      <c r="M242" s="30" t="s">
        <v>87</v>
      </c>
      <c r="N242" s="32" t="s">
        <v>75</v>
      </c>
      <c r="O242" s="32"/>
      <c r="P242" s="29" t="s">
        <v>67</v>
      </c>
      <c r="Q242" s="29"/>
      <c r="R242" s="29"/>
      <c r="S242" s="31"/>
      <c r="T242" s="31"/>
      <c r="U242" s="29"/>
      <c r="V242" s="29"/>
      <c r="W242" s="29"/>
      <c r="X242" s="29"/>
      <c r="Y242" s="29"/>
      <c r="Z242" s="30" t="s">
        <v>1862</v>
      </c>
      <c r="AA242" s="34" t="str">
        <f>VLOOKUP(Z242,'[1]ПЛАН 2021'!$A$128:$G$804,7,FALSE)</f>
        <v>III класс</v>
      </c>
      <c r="AE242" t="s">
        <v>1861</v>
      </c>
      <c r="AF242" t="s">
        <v>1860</v>
      </c>
      <c r="AH242" t="s">
        <v>1859</v>
      </c>
    </row>
    <row r="243" spans="1:34" ht="150" x14ac:dyDescent="0.25">
      <c r="A243" s="1"/>
      <c r="B243" s="29" t="s">
        <v>1864</v>
      </c>
      <c r="C243" s="29" t="s">
        <v>1768</v>
      </c>
      <c r="D243" s="29"/>
      <c r="E243" s="29" t="s">
        <v>1865</v>
      </c>
      <c r="F243" s="30" t="s">
        <v>1764</v>
      </c>
      <c r="G243" s="30" t="s">
        <v>1763</v>
      </c>
      <c r="H243" s="29" t="s">
        <v>61</v>
      </c>
      <c r="I243" s="31"/>
      <c r="J243" s="31" t="s">
        <v>1863</v>
      </c>
      <c r="K243" s="31"/>
      <c r="L243" s="29"/>
      <c r="M243" s="30" t="s">
        <v>87</v>
      </c>
      <c r="N243" s="32" t="s">
        <v>75</v>
      </c>
      <c r="O243" s="32"/>
      <c r="P243" s="29" t="s">
        <v>67</v>
      </c>
      <c r="Q243" s="29"/>
      <c r="R243" s="29"/>
      <c r="S243" s="31"/>
      <c r="T243" s="31"/>
      <c r="U243" s="29"/>
      <c r="V243" s="29"/>
      <c r="W243" s="29"/>
      <c r="X243" s="29"/>
      <c r="Y243" s="29"/>
      <c r="Z243" s="30" t="s">
        <v>1869</v>
      </c>
      <c r="AA243" s="34" t="str">
        <f>VLOOKUP(Z243,'[1]ПЛАН 2021'!$A$128:$G$804,7,FALSE)</f>
        <v>III класс</v>
      </c>
      <c r="AE243" t="s">
        <v>1868</v>
      </c>
      <c r="AF243" t="s">
        <v>1867</v>
      </c>
      <c r="AH243" t="s">
        <v>1866</v>
      </c>
    </row>
    <row r="244" spans="1:34" ht="120" x14ac:dyDescent="0.25">
      <c r="A244" s="1"/>
      <c r="B244" s="29" t="s">
        <v>1870</v>
      </c>
      <c r="C244" s="29" t="s">
        <v>1768</v>
      </c>
      <c r="D244" s="29"/>
      <c r="E244" s="29" t="s">
        <v>1871</v>
      </c>
      <c r="F244" s="30" t="s">
        <v>1764</v>
      </c>
      <c r="G244" s="30" t="s">
        <v>1763</v>
      </c>
      <c r="H244" s="29" t="s">
        <v>61</v>
      </c>
      <c r="I244" s="31"/>
      <c r="J244" s="31" t="s">
        <v>1863</v>
      </c>
      <c r="K244" s="31"/>
      <c r="L244" s="29"/>
      <c r="M244" s="30" t="s">
        <v>87</v>
      </c>
      <c r="N244" s="32" t="s">
        <v>75</v>
      </c>
      <c r="O244" s="32"/>
      <c r="P244" s="29" t="s">
        <v>67</v>
      </c>
      <c r="Q244" s="29"/>
      <c r="R244" s="29"/>
      <c r="S244" s="31"/>
      <c r="T244" s="31"/>
      <c r="U244" s="29"/>
      <c r="V244" s="29"/>
      <c r="W244" s="29"/>
      <c r="X244" s="29"/>
      <c r="Y244" s="29"/>
      <c r="Z244" s="30" t="s">
        <v>1875</v>
      </c>
      <c r="AA244" s="34" t="str">
        <f>VLOOKUP(Z244,'[1]ПЛАН 2021'!$A$128:$G$804,7,FALSE)</f>
        <v>III класс</v>
      </c>
      <c r="AE244" t="s">
        <v>1874</v>
      </c>
      <c r="AF244" t="s">
        <v>1873</v>
      </c>
      <c r="AH244" t="s">
        <v>1872</v>
      </c>
    </row>
    <row r="245" spans="1:34" ht="255" x14ac:dyDescent="0.25">
      <c r="A245" s="1"/>
      <c r="B245" s="29" t="s">
        <v>1877</v>
      </c>
      <c r="C245" s="29" t="s">
        <v>1768</v>
      </c>
      <c r="D245" s="29"/>
      <c r="E245" s="29" t="s">
        <v>1878</v>
      </c>
      <c r="F245" s="30" t="s">
        <v>1764</v>
      </c>
      <c r="G245" s="30" t="s">
        <v>1763</v>
      </c>
      <c r="H245" s="29" t="s">
        <v>61</v>
      </c>
      <c r="I245" s="31"/>
      <c r="J245" s="31"/>
      <c r="K245" s="31"/>
      <c r="L245" s="29" t="s">
        <v>1876</v>
      </c>
      <c r="M245" s="30" t="s">
        <v>87</v>
      </c>
      <c r="N245" s="32" t="s">
        <v>75</v>
      </c>
      <c r="O245" s="32"/>
      <c r="P245" s="29" t="s">
        <v>67</v>
      </c>
      <c r="Q245" s="29"/>
      <c r="R245" s="29"/>
      <c r="S245" s="31"/>
      <c r="T245" s="31"/>
      <c r="U245" s="29"/>
      <c r="V245" s="29"/>
      <c r="W245" s="29"/>
      <c r="X245" s="29"/>
      <c r="Y245" s="29"/>
      <c r="Z245" s="30" t="s">
        <v>1882</v>
      </c>
      <c r="AA245" s="34" t="str">
        <f>VLOOKUP(Z245,'[1]ПЛАН 2021'!$A$128:$G$804,7,FALSE)</f>
        <v>III класс</v>
      </c>
      <c r="AE245" t="s">
        <v>1881</v>
      </c>
      <c r="AF245" t="s">
        <v>1880</v>
      </c>
      <c r="AH245" t="s">
        <v>1879</v>
      </c>
    </row>
    <row r="246" spans="1:34" ht="135" x14ac:dyDescent="0.25">
      <c r="A246" s="1"/>
      <c r="B246" s="29" t="s">
        <v>1883</v>
      </c>
      <c r="C246" s="29" t="s">
        <v>1768</v>
      </c>
      <c r="D246" s="29"/>
      <c r="E246" s="29" t="s">
        <v>1884</v>
      </c>
      <c r="F246" s="30" t="s">
        <v>1764</v>
      </c>
      <c r="G246" s="30" t="s">
        <v>1763</v>
      </c>
      <c r="H246" s="29" t="s">
        <v>61</v>
      </c>
      <c r="I246" s="31"/>
      <c r="J246" s="31" t="s">
        <v>1863</v>
      </c>
      <c r="K246" s="31"/>
      <c r="L246" s="29"/>
      <c r="M246" s="30" t="s">
        <v>87</v>
      </c>
      <c r="N246" s="32" t="s">
        <v>75</v>
      </c>
      <c r="O246" s="32"/>
      <c r="P246" s="29" t="s">
        <v>67</v>
      </c>
      <c r="Q246" s="29"/>
      <c r="R246" s="29"/>
      <c r="S246" s="31"/>
      <c r="T246" s="31"/>
      <c r="U246" s="29"/>
      <c r="V246" s="29"/>
      <c r="W246" s="29"/>
      <c r="X246" s="29"/>
      <c r="Y246" s="29"/>
      <c r="Z246" s="30" t="s">
        <v>1888</v>
      </c>
      <c r="AA246" s="34" t="str">
        <f>VLOOKUP(Z246,'[1]ПЛАН 2021'!$A$128:$G$804,7,FALSE)</f>
        <v>III класс</v>
      </c>
      <c r="AE246" t="s">
        <v>1887</v>
      </c>
      <c r="AF246" t="s">
        <v>1886</v>
      </c>
      <c r="AH246" t="s">
        <v>1885</v>
      </c>
    </row>
    <row r="247" spans="1:34" ht="120" x14ac:dyDescent="0.25">
      <c r="A247" s="1"/>
      <c r="B247" s="29" t="s">
        <v>1889</v>
      </c>
      <c r="C247" s="29" t="s">
        <v>1768</v>
      </c>
      <c r="D247" s="29"/>
      <c r="E247" s="29" t="s">
        <v>1884</v>
      </c>
      <c r="F247" s="30" t="s">
        <v>1764</v>
      </c>
      <c r="G247" s="30" t="s">
        <v>1763</v>
      </c>
      <c r="H247" s="29" t="s">
        <v>61</v>
      </c>
      <c r="I247" s="31"/>
      <c r="J247" s="31" t="s">
        <v>1863</v>
      </c>
      <c r="K247" s="31"/>
      <c r="L247" s="29"/>
      <c r="M247" s="30" t="s">
        <v>87</v>
      </c>
      <c r="N247" s="32" t="s">
        <v>75</v>
      </c>
      <c r="O247" s="32"/>
      <c r="P247" s="29" t="s">
        <v>67</v>
      </c>
      <c r="Q247" s="29"/>
      <c r="R247" s="29"/>
      <c r="S247" s="31"/>
      <c r="T247" s="31"/>
      <c r="U247" s="29"/>
      <c r="V247" s="29"/>
      <c r="W247" s="29"/>
      <c r="X247" s="29"/>
      <c r="Y247" s="29"/>
      <c r="Z247" s="30" t="s">
        <v>1893</v>
      </c>
      <c r="AA247" s="34" t="str">
        <f>VLOOKUP(Z247,'[1]ПЛАН 2021'!$A$128:$G$804,7,FALSE)</f>
        <v>III класс</v>
      </c>
      <c r="AE247" t="s">
        <v>1892</v>
      </c>
      <c r="AF247" t="s">
        <v>1891</v>
      </c>
      <c r="AH247" t="s">
        <v>1890</v>
      </c>
    </row>
    <row r="248" spans="1:34" ht="255" x14ac:dyDescent="0.25">
      <c r="A248" s="1"/>
      <c r="B248" s="29" t="s">
        <v>1895</v>
      </c>
      <c r="C248" s="29" t="s">
        <v>1768</v>
      </c>
      <c r="D248" s="29"/>
      <c r="E248" s="29" t="s">
        <v>1871</v>
      </c>
      <c r="F248" s="30" t="s">
        <v>1764</v>
      </c>
      <c r="G248" s="30" t="s">
        <v>1763</v>
      </c>
      <c r="H248" s="29" t="s">
        <v>61</v>
      </c>
      <c r="I248" s="31"/>
      <c r="J248" s="31"/>
      <c r="K248" s="31"/>
      <c r="L248" s="29" t="s">
        <v>1894</v>
      </c>
      <c r="M248" s="30" t="s">
        <v>87</v>
      </c>
      <c r="N248" s="32" t="s">
        <v>75</v>
      </c>
      <c r="O248" s="32"/>
      <c r="P248" s="29" t="s">
        <v>67</v>
      </c>
      <c r="Q248" s="29"/>
      <c r="R248" s="29"/>
      <c r="S248" s="31"/>
      <c r="T248" s="31"/>
      <c r="U248" s="29"/>
      <c r="V248" s="29"/>
      <c r="W248" s="29"/>
      <c r="X248" s="29"/>
      <c r="Y248" s="29"/>
      <c r="Z248" s="30" t="s">
        <v>1899</v>
      </c>
      <c r="AA248" s="34" t="str">
        <f>VLOOKUP(Z248,'[1]ПЛАН 2021'!$A$128:$G$804,7,FALSE)</f>
        <v>III класс</v>
      </c>
      <c r="AE248" t="s">
        <v>1898</v>
      </c>
      <c r="AF248" t="s">
        <v>1897</v>
      </c>
      <c r="AH248" t="s">
        <v>1896</v>
      </c>
    </row>
    <row r="249" spans="1:34" ht="255" x14ac:dyDescent="0.25">
      <c r="A249" s="1"/>
      <c r="B249" s="29" t="s">
        <v>1901</v>
      </c>
      <c r="C249" s="29" t="s">
        <v>1768</v>
      </c>
      <c r="D249" s="29"/>
      <c r="E249" s="29" t="s">
        <v>1902</v>
      </c>
      <c r="F249" s="30" t="s">
        <v>1764</v>
      </c>
      <c r="G249" s="30" t="s">
        <v>1763</v>
      </c>
      <c r="H249" s="29" t="s">
        <v>61</v>
      </c>
      <c r="I249" s="31"/>
      <c r="J249" s="31"/>
      <c r="K249" s="31"/>
      <c r="L249" s="29" t="s">
        <v>1900</v>
      </c>
      <c r="M249" s="30" t="s">
        <v>87</v>
      </c>
      <c r="N249" s="32" t="s">
        <v>75</v>
      </c>
      <c r="O249" s="32"/>
      <c r="P249" s="29" t="s">
        <v>67</v>
      </c>
      <c r="Q249" s="29"/>
      <c r="R249" s="29"/>
      <c r="S249" s="31"/>
      <c r="T249" s="31"/>
      <c r="U249" s="29"/>
      <c r="V249" s="29"/>
      <c r="W249" s="29"/>
      <c r="X249" s="29"/>
      <c r="Y249" s="29"/>
      <c r="Z249" s="30" t="s">
        <v>1906</v>
      </c>
      <c r="AA249" s="34" t="str">
        <f>VLOOKUP(Z249,'[1]ПЛАН 2021'!$A$128:$G$804,7,FALSE)</f>
        <v>III класс</v>
      </c>
      <c r="AE249" t="s">
        <v>1905</v>
      </c>
      <c r="AF249" t="s">
        <v>1904</v>
      </c>
      <c r="AH249" t="s">
        <v>1903</v>
      </c>
    </row>
    <row r="250" spans="1:34" ht="90" x14ac:dyDescent="0.25">
      <c r="A250" s="1"/>
      <c r="B250" s="29" t="s">
        <v>1910</v>
      </c>
      <c r="C250" s="29" t="s">
        <v>1911</v>
      </c>
      <c r="D250" s="29"/>
      <c r="E250" s="29" t="s">
        <v>1911</v>
      </c>
      <c r="F250" s="30" t="s">
        <v>1909</v>
      </c>
      <c r="G250" s="30" t="s">
        <v>1908</v>
      </c>
      <c r="H250" s="29" t="s">
        <v>61</v>
      </c>
      <c r="I250" s="31"/>
      <c r="J250" s="31" t="s">
        <v>1907</v>
      </c>
      <c r="K250" s="31"/>
      <c r="L250" s="29"/>
      <c r="M250" s="30" t="s">
        <v>111</v>
      </c>
      <c r="N250" s="32" t="s">
        <v>75</v>
      </c>
      <c r="O250" s="32"/>
      <c r="P250" s="29" t="s">
        <v>67</v>
      </c>
      <c r="Q250" s="29"/>
      <c r="R250" s="29"/>
      <c r="S250" s="31"/>
      <c r="T250" s="31"/>
      <c r="U250" s="29"/>
      <c r="V250" s="29"/>
      <c r="W250" s="29"/>
      <c r="X250" s="29"/>
      <c r="Y250" s="29"/>
      <c r="Z250" s="30" t="s">
        <v>1915</v>
      </c>
      <c r="AA250" s="34" t="str">
        <f>VLOOKUP(Z250,'[1]ПЛАН 2021'!$A$128:$G$804,7,FALSE)</f>
        <v>III класс</v>
      </c>
      <c r="AE250" t="s">
        <v>1914</v>
      </c>
      <c r="AF250" t="s">
        <v>1913</v>
      </c>
      <c r="AH250" t="s">
        <v>1912</v>
      </c>
    </row>
    <row r="251" spans="1:34" ht="255" x14ac:dyDescent="0.25">
      <c r="A251" s="1"/>
      <c r="B251" s="29" t="s">
        <v>1919</v>
      </c>
      <c r="C251" s="29" t="s">
        <v>1922</v>
      </c>
      <c r="D251" s="29"/>
      <c r="E251" s="29" t="s">
        <v>1920</v>
      </c>
      <c r="F251" s="30" t="s">
        <v>1918</v>
      </c>
      <c r="G251" s="30" t="s">
        <v>1917</v>
      </c>
      <c r="H251" s="29" t="s">
        <v>61</v>
      </c>
      <c r="I251" s="31"/>
      <c r="J251" s="31"/>
      <c r="K251" s="31"/>
      <c r="L251" s="29" t="s">
        <v>1916</v>
      </c>
      <c r="M251" s="30" t="s">
        <v>87</v>
      </c>
      <c r="N251" s="32"/>
      <c r="O251" s="32" t="s">
        <v>235</v>
      </c>
      <c r="P251" s="29" t="s">
        <v>67</v>
      </c>
      <c r="Q251" s="29"/>
      <c r="R251" s="29"/>
      <c r="S251" s="31"/>
      <c r="T251" s="31"/>
      <c r="U251" s="29"/>
      <c r="V251" s="29"/>
      <c r="W251" s="29"/>
      <c r="X251" s="29"/>
      <c r="Y251" s="29"/>
      <c r="Z251" s="30" t="s">
        <v>1925</v>
      </c>
      <c r="AA251" s="34" t="str">
        <f>VLOOKUP(Z251,'[1]ПЛАН 2021'!$A$128:$G$804,7,FALSE)</f>
        <v>III класс</v>
      </c>
      <c r="AE251" t="s">
        <v>1924</v>
      </c>
      <c r="AF251" t="s">
        <v>1923</v>
      </c>
      <c r="AH251" t="s">
        <v>1921</v>
      </c>
    </row>
    <row r="252" spans="1:34" ht="255" x14ac:dyDescent="0.25">
      <c r="A252" s="1"/>
      <c r="B252" s="29" t="s">
        <v>1927</v>
      </c>
      <c r="C252" s="29" t="s">
        <v>1922</v>
      </c>
      <c r="D252" s="29"/>
      <c r="E252" s="29" t="s">
        <v>1928</v>
      </c>
      <c r="F252" s="30" t="s">
        <v>1918</v>
      </c>
      <c r="G252" s="30" t="s">
        <v>1917</v>
      </c>
      <c r="H252" s="29" t="s">
        <v>61</v>
      </c>
      <c r="I252" s="31"/>
      <c r="J252" s="31"/>
      <c r="K252" s="31"/>
      <c r="L252" s="29" t="s">
        <v>1926</v>
      </c>
      <c r="M252" s="30" t="s">
        <v>87</v>
      </c>
      <c r="N252" s="32"/>
      <c r="O252" s="32" t="s">
        <v>235</v>
      </c>
      <c r="P252" s="29" t="s">
        <v>67</v>
      </c>
      <c r="Q252" s="29"/>
      <c r="R252" s="29"/>
      <c r="S252" s="31"/>
      <c r="T252" s="31"/>
      <c r="U252" s="29"/>
      <c r="V252" s="29"/>
      <c r="W252" s="29"/>
      <c r="X252" s="29"/>
      <c r="Y252" s="29"/>
      <c r="Z252" s="30" t="s">
        <v>1932</v>
      </c>
      <c r="AA252" s="34" t="str">
        <f>VLOOKUP(Z252,'[1]ПЛАН 2021'!$A$128:$G$804,7,FALSE)</f>
        <v>III класс</v>
      </c>
      <c r="AE252" t="s">
        <v>1931</v>
      </c>
      <c r="AF252" t="s">
        <v>1930</v>
      </c>
      <c r="AH252" t="s">
        <v>1929</v>
      </c>
    </row>
    <row r="253" spans="1:34" ht="255" x14ac:dyDescent="0.25">
      <c r="A253" s="1"/>
      <c r="B253" s="29" t="s">
        <v>1934</v>
      </c>
      <c r="C253" s="29" t="s">
        <v>1922</v>
      </c>
      <c r="D253" s="29"/>
      <c r="E253" s="29" t="s">
        <v>1935</v>
      </c>
      <c r="F253" s="30" t="s">
        <v>1918</v>
      </c>
      <c r="G253" s="30" t="s">
        <v>1917</v>
      </c>
      <c r="H253" s="29" t="s">
        <v>61</v>
      </c>
      <c r="I253" s="31"/>
      <c r="J253" s="31"/>
      <c r="K253" s="31"/>
      <c r="L253" s="29" t="s">
        <v>1933</v>
      </c>
      <c r="M253" s="30" t="s">
        <v>87</v>
      </c>
      <c r="N253" s="32"/>
      <c r="O253" s="32" t="s">
        <v>235</v>
      </c>
      <c r="P253" s="29" t="s">
        <v>67</v>
      </c>
      <c r="Q253" s="29"/>
      <c r="R253" s="29"/>
      <c r="S253" s="31"/>
      <c r="T253" s="31"/>
      <c r="U253" s="29"/>
      <c r="V253" s="29"/>
      <c r="W253" s="29"/>
      <c r="X253" s="29"/>
      <c r="Y253" s="29"/>
      <c r="Z253" s="30" t="s">
        <v>1939</v>
      </c>
      <c r="AA253" s="34" t="str">
        <f>VLOOKUP(Z253,'[1]ПЛАН 2021'!$A$128:$G$804,7,FALSE)</f>
        <v>III класс</v>
      </c>
      <c r="AE253" t="s">
        <v>1938</v>
      </c>
      <c r="AF253" t="s">
        <v>1937</v>
      </c>
      <c r="AH253" t="s">
        <v>1936</v>
      </c>
    </row>
    <row r="254" spans="1:34" ht="135" x14ac:dyDescent="0.25">
      <c r="A254" s="1"/>
      <c r="B254" s="29" t="s">
        <v>1942</v>
      </c>
      <c r="C254" s="29" t="s">
        <v>1945</v>
      </c>
      <c r="D254" s="29"/>
      <c r="E254" s="29" t="s">
        <v>1943</v>
      </c>
      <c r="F254" s="30" t="s">
        <v>1941</v>
      </c>
      <c r="G254" s="30" t="s">
        <v>1940</v>
      </c>
      <c r="H254" s="29" t="s">
        <v>61</v>
      </c>
      <c r="I254" s="31"/>
      <c r="J254" s="31" t="s">
        <v>1072</v>
      </c>
      <c r="K254" s="31"/>
      <c r="L254" s="29"/>
      <c r="M254" s="30" t="s">
        <v>321</v>
      </c>
      <c r="N254" s="32" t="s">
        <v>75</v>
      </c>
      <c r="O254" s="32"/>
      <c r="P254" s="29" t="s">
        <v>67</v>
      </c>
      <c r="Q254" s="29"/>
      <c r="R254" s="29"/>
      <c r="S254" s="31"/>
      <c r="T254" s="31"/>
      <c r="U254" s="29"/>
      <c r="V254" s="29"/>
      <c r="W254" s="29"/>
      <c r="X254" s="29"/>
      <c r="Y254" s="29"/>
      <c r="Z254" s="30" t="s">
        <v>1948</v>
      </c>
      <c r="AA254" s="34" t="str">
        <f>VLOOKUP(Z254,'[1]ПЛАН 2021'!$A$128:$G$804,7,FALSE)</f>
        <v>III класс</v>
      </c>
      <c r="AE254" t="s">
        <v>1947</v>
      </c>
      <c r="AF254" t="s">
        <v>1946</v>
      </c>
      <c r="AH254" t="s">
        <v>1944</v>
      </c>
    </row>
    <row r="255" spans="1:34" ht="409.5" x14ac:dyDescent="0.25">
      <c r="A255" s="1"/>
      <c r="B255" s="29" t="s">
        <v>1952</v>
      </c>
      <c r="C255" s="29" t="s">
        <v>1955</v>
      </c>
      <c r="D255" s="29"/>
      <c r="E255" s="29" t="s">
        <v>1953</v>
      </c>
      <c r="F255" s="30" t="s">
        <v>1951</v>
      </c>
      <c r="G255" s="30" t="s">
        <v>1950</v>
      </c>
      <c r="H255" s="29" t="s">
        <v>61</v>
      </c>
      <c r="I255" s="31"/>
      <c r="J255" s="31" t="s">
        <v>1949</v>
      </c>
      <c r="K255" s="31"/>
      <c r="L255" s="29"/>
      <c r="M255" s="30" t="s">
        <v>273</v>
      </c>
      <c r="N255" s="32" t="s">
        <v>62</v>
      </c>
      <c r="O255" s="32"/>
      <c r="P255" s="29" t="s">
        <v>67</v>
      </c>
      <c r="Q255" s="29"/>
      <c r="R255" s="29"/>
      <c r="S255" s="31"/>
      <c r="T255" s="31"/>
      <c r="U255" s="29"/>
      <c r="V255" s="29"/>
      <c r="W255" s="29"/>
      <c r="X255" s="29"/>
      <c r="Y255" s="29"/>
      <c r="Z255" s="30" t="s">
        <v>1958</v>
      </c>
      <c r="AA255" s="34" t="str">
        <f>VLOOKUP(Z255,'[1]ПЛАН 2021'!$A$128:$G$804,7,FALSE)</f>
        <v>I класс</v>
      </c>
      <c r="AE255" t="s">
        <v>1957</v>
      </c>
      <c r="AF255" t="s">
        <v>1956</v>
      </c>
      <c r="AH255" t="s">
        <v>1954</v>
      </c>
    </row>
    <row r="256" spans="1:34" ht="409.5" x14ac:dyDescent="0.25">
      <c r="A256" s="1"/>
      <c r="B256" s="29" t="s">
        <v>1960</v>
      </c>
      <c r="C256" s="29" t="s">
        <v>1955</v>
      </c>
      <c r="D256" s="29"/>
      <c r="E256" s="29" t="s">
        <v>1961</v>
      </c>
      <c r="F256" s="30" t="s">
        <v>1951</v>
      </c>
      <c r="G256" s="30" t="s">
        <v>1950</v>
      </c>
      <c r="H256" s="29" t="s">
        <v>61</v>
      </c>
      <c r="I256" s="31"/>
      <c r="J256" s="31"/>
      <c r="K256" s="31"/>
      <c r="L256" s="29" t="s">
        <v>1959</v>
      </c>
      <c r="M256" s="30" t="s">
        <v>273</v>
      </c>
      <c r="N256" s="32" t="s">
        <v>62</v>
      </c>
      <c r="O256" s="32"/>
      <c r="P256" s="29" t="s">
        <v>67</v>
      </c>
      <c r="Q256" s="29"/>
      <c r="R256" s="29"/>
      <c r="S256" s="31"/>
      <c r="T256" s="31"/>
      <c r="U256" s="29"/>
      <c r="V256" s="29"/>
      <c r="W256" s="29"/>
      <c r="X256" s="29"/>
      <c r="Y256" s="29"/>
      <c r="Z256" s="30" t="s">
        <v>1965</v>
      </c>
      <c r="AA256" s="34" t="str">
        <f>VLOOKUP(Z256,'[1]ПЛАН 2021'!$A$128:$G$804,7,FALSE)</f>
        <v>III класс</v>
      </c>
      <c r="AE256" t="s">
        <v>1964</v>
      </c>
      <c r="AF256" t="s">
        <v>1963</v>
      </c>
      <c r="AH256" t="s">
        <v>1962</v>
      </c>
    </row>
    <row r="257" spans="1:34" ht="409.5" x14ac:dyDescent="0.25">
      <c r="A257" s="1"/>
      <c r="B257" s="29" t="s">
        <v>1966</v>
      </c>
      <c r="C257" s="29" t="s">
        <v>1955</v>
      </c>
      <c r="D257" s="29"/>
      <c r="E257" s="29" t="s">
        <v>1967</v>
      </c>
      <c r="F257" s="30" t="s">
        <v>1951</v>
      </c>
      <c r="G257" s="30" t="s">
        <v>1950</v>
      </c>
      <c r="H257" s="29" t="s">
        <v>61</v>
      </c>
      <c r="I257" s="31"/>
      <c r="J257" s="31"/>
      <c r="K257" s="31"/>
      <c r="L257" s="29" t="s">
        <v>1959</v>
      </c>
      <c r="M257" s="30" t="s">
        <v>273</v>
      </c>
      <c r="N257" s="32" t="s">
        <v>62</v>
      </c>
      <c r="O257" s="32"/>
      <c r="P257" s="29" t="s">
        <v>67</v>
      </c>
      <c r="Q257" s="29"/>
      <c r="R257" s="29"/>
      <c r="S257" s="31"/>
      <c r="T257" s="31"/>
      <c r="U257" s="29"/>
      <c r="V257" s="29"/>
      <c r="W257" s="29"/>
      <c r="X257" s="29"/>
      <c r="Y257" s="29"/>
      <c r="Z257" s="30" t="s">
        <v>1971</v>
      </c>
      <c r="AA257" s="34" t="str">
        <f>VLOOKUP(Z257,'[1]ПЛАН 2021'!$A$128:$G$804,7,FALSE)</f>
        <v>III класс</v>
      </c>
      <c r="AE257" t="s">
        <v>1970</v>
      </c>
      <c r="AF257" t="s">
        <v>1969</v>
      </c>
      <c r="AH257" t="s">
        <v>1968</v>
      </c>
    </row>
    <row r="258" spans="1:34" ht="330" x14ac:dyDescent="0.25">
      <c r="A258" s="1"/>
      <c r="B258" s="29" t="s">
        <v>1972</v>
      </c>
      <c r="C258" s="29" t="s">
        <v>1955</v>
      </c>
      <c r="D258" s="29"/>
      <c r="E258" s="29" t="s">
        <v>1973</v>
      </c>
      <c r="F258" s="30" t="s">
        <v>1951</v>
      </c>
      <c r="G258" s="30" t="s">
        <v>1950</v>
      </c>
      <c r="H258" s="29" t="s">
        <v>61</v>
      </c>
      <c r="I258" s="31"/>
      <c r="J258" s="31" t="s">
        <v>1949</v>
      </c>
      <c r="K258" s="31"/>
      <c r="L258" s="29"/>
      <c r="M258" s="30" t="s">
        <v>273</v>
      </c>
      <c r="N258" s="32" t="s">
        <v>62</v>
      </c>
      <c r="O258" s="32"/>
      <c r="P258" s="29" t="s">
        <v>67</v>
      </c>
      <c r="Q258" s="29"/>
      <c r="R258" s="29"/>
      <c r="S258" s="31"/>
      <c r="T258" s="31"/>
      <c r="U258" s="29"/>
      <c r="V258" s="29"/>
      <c r="W258" s="29"/>
      <c r="X258" s="29"/>
      <c r="Y258" s="29"/>
      <c r="Z258" s="30" t="s">
        <v>1977</v>
      </c>
      <c r="AA258" s="34" t="str">
        <f>VLOOKUP(Z258,'[1]ПЛАН 2021'!$A$128:$G$804,7,FALSE)</f>
        <v>I класс</v>
      </c>
      <c r="AE258" t="s">
        <v>1976</v>
      </c>
      <c r="AF258" t="s">
        <v>1975</v>
      </c>
      <c r="AH258" t="s">
        <v>1974</v>
      </c>
    </row>
    <row r="259" spans="1:34" ht="285" x14ac:dyDescent="0.25">
      <c r="A259" s="1"/>
      <c r="B259" s="29" t="s">
        <v>1979</v>
      </c>
      <c r="C259" s="29" t="s">
        <v>1955</v>
      </c>
      <c r="D259" s="29"/>
      <c r="E259" s="29" t="s">
        <v>1980</v>
      </c>
      <c r="F259" s="30" t="s">
        <v>1951</v>
      </c>
      <c r="G259" s="30" t="s">
        <v>1950</v>
      </c>
      <c r="H259" s="29" t="s">
        <v>61</v>
      </c>
      <c r="I259" s="31"/>
      <c r="J259" s="31"/>
      <c r="K259" s="31"/>
      <c r="L259" s="29" t="s">
        <v>1978</v>
      </c>
      <c r="M259" s="30" t="s">
        <v>273</v>
      </c>
      <c r="N259" s="32" t="s">
        <v>62</v>
      </c>
      <c r="O259" s="32"/>
      <c r="P259" s="29" t="s">
        <v>67</v>
      </c>
      <c r="Q259" s="29"/>
      <c r="R259" s="29"/>
      <c r="S259" s="31"/>
      <c r="T259" s="31"/>
      <c r="U259" s="29"/>
      <c r="V259" s="29"/>
      <c r="W259" s="29"/>
      <c r="X259" s="29"/>
      <c r="Y259" s="29"/>
      <c r="Z259" s="30" t="s">
        <v>1984</v>
      </c>
      <c r="AA259" s="34" t="str">
        <f>VLOOKUP(Z259,'[1]ПЛАН 2021'!$A$128:$G$804,7,FALSE)</f>
        <v>III класс</v>
      </c>
      <c r="AE259" t="s">
        <v>1983</v>
      </c>
      <c r="AF259" t="s">
        <v>1982</v>
      </c>
      <c r="AH259" t="s">
        <v>1981</v>
      </c>
    </row>
    <row r="260" spans="1:34" ht="409.5" x14ac:dyDescent="0.25">
      <c r="A260" s="1"/>
      <c r="B260" s="29" t="s">
        <v>1986</v>
      </c>
      <c r="C260" s="29" t="s">
        <v>1955</v>
      </c>
      <c r="D260" s="29"/>
      <c r="E260" s="29" t="s">
        <v>1987</v>
      </c>
      <c r="F260" s="30" t="s">
        <v>1951</v>
      </c>
      <c r="G260" s="30" t="s">
        <v>1950</v>
      </c>
      <c r="H260" s="29" t="s">
        <v>61</v>
      </c>
      <c r="I260" s="31"/>
      <c r="J260" s="31"/>
      <c r="K260" s="31"/>
      <c r="L260" s="29" t="s">
        <v>1985</v>
      </c>
      <c r="M260" s="30" t="s">
        <v>273</v>
      </c>
      <c r="N260" s="32" t="s">
        <v>62</v>
      </c>
      <c r="O260" s="32"/>
      <c r="P260" s="29" t="s">
        <v>67</v>
      </c>
      <c r="Q260" s="29"/>
      <c r="R260" s="29"/>
      <c r="S260" s="31"/>
      <c r="T260" s="31"/>
      <c r="U260" s="29"/>
      <c r="V260" s="29"/>
      <c r="W260" s="29"/>
      <c r="X260" s="29"/>
      <c r="Y260" s="29"/>
      <c r="Z260" s="30" t="s">
        <v>1991</v>
      </c>
      <c r="AA260" s="34" t="str">
        <f>VLOOKUP(Z260,'[1]ПЛАН 2021'!$A$128:$G$804,7,FALSE)</f>
        <v>III класс</v>
      </c>
      <c r="AE260" t="s">
        <v>1990</v>
      </c>
      <c r="AF260" t="s">
        <v>1989</v>
      </c>
      <c r="AH260" t="s">
        <v>1988</v>
      </c>
    </row>
    <row r="261" spans="1:34" ht="285" x14ac:dyDescent="0.25">
      <c r="A261" s="1"/>
      <c r="B261" s="29" t="s">
        <v>1992</v>
      </c>
      <c r="C261" s="29" t="s">
        <v>1955</v>
      </c>
      <c r="D261" s="29"/>
      <c r="E261" s="29" t="s">
        <v>1993</v>
      </c>
      <c r="F261" s="30" t="s">
        <v>1951</v>
      </c>
      <c r="G261" s="30" t="s">
        <v>1950</v>
      </c>
      <c r="H261" s="29" t="s">
        <v>61</v>
      </c>
      <c r="I261" s="31"/>
      <c r="J261" s="31"/>
      <c r="K261" s="31"/>
      <c r="L261" s="29" t="s">
        <v>1985</v>
      </c>
      <c r="M261" s="30" t="s">
        <v>273</v>
      </c>
      <c r="N261" s="32" t="s">
        <v>62</v>
      </c>
      <c r="O261" s="32"/>
      <c r="P261" s="29" t="s">
        <v>67</v>
      </c>
      <c r="Q261" s="29"/>
      <c r="R261" s="29"/>
      <c r="S261" s="31"/>
      <c r="T261" s="31"/>
      <c r="U261" s="29"/>
      <c r="V261" s="29"/>
      <c r="W261" s="29"/>
      <c r="X261" s="29"/>
      <c r="Y261" s="29"/>
      <c r="Z261" s="30" t="s">
        <v>1997</v>
      </c>
      <c r="AA261" s="34" t="str">
        <f>VLOOKUP(Z261,'[1]ПЛАН 2021'!$A$128:$G$804,7,FALSE)</f>
        <v>III класс</v>
      </c>
      <c r="AE261" t="s">
        <v>1996</v>
      </c>
      <c r="AF261" t="s">
        <v>1995</v>
      </c>
      <c r="AH261" t="s">
        <v>1994</v>
      </c>
    </row>
    <row r="262" spans="1:34" ht="409.5" x14ac:dyDescent="0.25">
      <c r="A262" s="1"/>
      <c r="B262" s="29" t="s">
        <v>2000</v>
      </c>
      <c r="C262" s="29" t="s">
        <v>2003</v>
      </c>
      <c r="D262" s="29"/>
      <c r="E262" s="29" t="s">
        <v>2001</v>
      </c>
      <c r="F262" s="30" t="s">
        <v>1999</v>
      </c>
      <c r="G262" s="30" t="s">
        <v>1998</v>
      </c>
      <c r="H262" s="29" t="s">
        <v>61</v>
      </c>
      <c r="I262" s="31"/>
      <c r="J262" s="31" t="s">
        <v>776</v>
      </c>
      <c r="K262" s="31"/>
      <c r="L262" s="29"/>
      <c r="M262" s="30" t="s">
        <v>74</v>
      </c>
      <c r="N262" s="32" t="s">
        <v>62</v>
      </c>
      <c r="O262" s="32"/>
      <c r="P262" s="29" t="s">
        <v>67</v>
      </c>
      <c r="Q262" s="29" t="s">
        <v>2005</v>
      </c>
      <c r="R262" s="29"/>
      <c r="S262" s="31"/>
      <c r="T262" s="31"/>
      <c r="U262" s="29"/>
      <c r="V262" s="29"/>
      <c r="W262" s="29"/>
      <c r="X262" s="29"/>
      <c r="Y262" s="29"/>
      <c r="Z262" s="30" t="s">
        <v>2007</v>
      </c>
      <c r="AA262" s="34" t="str">
        <f>VLOOKUP(Z262,'[1]ПЛАН 2021'!$A$128:$G$804,7,FALSE)</f>
        <v>I класс</v>
      </c>
      <c r="AE262" t="s">
        <v>2006</v>
      </c>
      <c r="AF262" t="s">
        <v>2004</v>
      </c>
      <c r="AH262" t="s">
        <v>2002</v>
      </c>
    </row>
    <row r="263" spans="1:34" ht="409.5" x14ac:dyDescent="0.25">
      <c r="A263" s="1"/>
      <c r="B263" s="29" t="s">
        <v>2008</v>
      </c>
      <c r="C263" s="29" t="s">
        <v>2003</v>
      </c>
      <c r="D263" s="29"/>
      <c r="E263" s="29" t="s">
        <v>2001</v>
      </c>
      <c r="F263" s="30" t="s">
        <v>1999</v>
      </c>
      <c r="G263" s="30" t="s">
        <v>1998</v>
      </c>
      <c r="H263" s="29" t="s">
        <v>61</v>
      </c>
      <c r="I263" s="31"/>
      <c r="J263" s="31" t="s">
        <v>776</v>
      </c>
      <c r="K263" s="31"/>
      <c r="L263" s="29"/>
      <c r="M263" s="30" t="s">
        <v>74</v>
      </c>
      <c r="N263" s="32" t="s">
        <v>62</v>
      </c>
      <c r="O263" s="32"/>
      <c r="P263" s="29" t="s">
        <v>67</v>
      </c>
      <c r="Q263" s="29" t="s">
        <v>2005</v>
      </c>
      <c r="R263" s="29"/>
      <c r="S263" s="31"/>
      <c r="T263" s="31"/>
      <c r="U263" s="29"/>
      <c r="V263" s="29"/>
      <c r="W263" s="29"/>
      <c r="X263" s="29"/>
      <c r="Y263" s="29"/>
      <c r="Z263" s="30" t="s">
        <v>2012</v>
      </c>
      <c r="AA263" s="34" t="str">
        <f>VLOOKUP(Z263,'[1]ПЛАН 2021'!$A$128:$G$804,7,FALSE)</f>
        <v>I класс</v>
      </c>
      <c r="AE263" t="s">
        <v>2011</v>
      </c>
      <c r="AF263" t="s">
        <v>2010</v>
      </c>
      <c r="AH263" t="s">
        <v>2009</v>
      </c>
    </row>
    <row r="264" spans="1:34" ht="409.5" x14ac:dyDescent="0.25">
      <c r="A264" s="1"/>
      <c r="B264" s="29" t="s">
        <v>2013</v>
      </c>
      <c r="C264" s="29" t="s">
        <v>2003</v>
      </c>
      <c r="D264" s="29"/>
      <c r="E264" s="29" t="s">
        <v>2001</v>
      </c>
      <c r="F264" s="30" t="s">
        <v>1999</v>
      </c>
      <c r="G264" s="30" t="s">
        <v>1998</v>
      </c>
      <c r="H264" s="29" t="s">
        <v>61</v>
      </c>
      <c r="I264" s="31"/>
      <c r="J264" s="31" t="s">
        <v>776</v>
      </c>
      <c r="K264" s="31"/>
      <c r="L264" s="29"/>
      <c r="M264" s="30" t="s">
        <v>74</v>
      </c>
      <c r="N264" s="32" t="s">
        <v>62</v>
      </c>
      <c r="O264" s="32"/>
      <c r="P264" s="29" t="s">
        <v>67</v>
      </c>
      <c r="Q264" s="29" t="s">
        <v>2005</v>
      </c>
      <c r="R264" s="29"/>
      <c r="S264" s="31"/>
      <c r="T264" s="31"/>
      <c r="U264" s="29"/>
      <c r="V264" s="29"/>
      <c r="W264" s="29"/>
      <c r="X264" s="29"/>
      <c r="Y264" s="29"/>
      <c r="Z264" s="30" t="s">
        <v>2017</v>
      </c>
      <c r="AA264" s="34" t="str">
        <f>VLOOKUP(Z264,'[1]ПЛАН 2021'!$A$128:$G$804,7,FALSE)</f>
        <v>II класс</v>
      </c>
      <c r="AE264" t="s">
        <v>2016</v>
      </c>
      <c r="AF264" t="s">
        <v>2015</v>
      </c>
      <c r="AH264" t="s">
        <v>2014</v>
      </c>
    </row>
    <row r="265" spans="1:34" ht="409.5" x14ac:dyDescent="0.25">
      <c r="A265" s="1"/>
      <c r="B265" s="29" t="s">
        <v>2018</v>
      </c>
      <c r="C265" s="29" t="s">
        <v>2003</v>
      </c>
      <c r="D265" s="29"/>
      <c r="E265" s="29" t="s">
        <v>2001</v>
      </c>
      <c r="F265" s="30" t="s">
        <v>1999</v>
      </c>
      <c r="G265" s="30" t="s">
        <v>1998</v>
      </c>
      <c r="H265" s="29" t="s">
        <v>61</v>
      </c>
      <c r="I265" s="31"/>
      <c r="J265" s="31" t="s">
        <v>776</v>
      </c>
      <c r="K265" s="31"/>
      <c r="L265" s="29"/>
      <c r="M265" s="30" t="s">
        <v>74</v>
      </c>
      <c r="N265" s="32" t="s">
        <v>62</v>
      </c>
      <c r="O265" s="32"/>
      <c r="P265" s="29" t="s">
        <v>67</v>
      </c>
      <c r="Q265" s="29" t="s">
        <v>2005</v>
      </c>
      <c r="R265" s="29"/>
      <c r="S265" s="31"/>
      <c r="T265" s="31"/>
      <c r="U265" s="29"/>
      <c r="V265" s="29"/>
      <c r="W265" s="29"/>
      <c r="X265" s="29"/>
      <c r="Y265" s="29"/>
      <c r="Z265" s="30" t="s">
        <v>2022</v>
      </c>
      <c r="AA265" s="34" t="str">
        <f>VLOOKUP(Z265,'[1]ПЛАН 2021'!$A$128:$G$804,7,FALSE)</f>
        <v>I класс</v>
      </c>
      <c r="AE265" t="s">
        <v>2021</v>
      </c>
      <c r="AF265" t="s">
        <v>2020</v>
      </c>
      <c r="AH265" t="s">
        <v>2019</v>
      </c>
    </row>
    <row r="266" spans="1:34" ht="409.5" x14ac:dyDescent="0.25">
      <c r="A266" s="1"/>
      <c r="B266" s="29" t="s">
        <v>2023</v>
      </c>
      <c r="C266" s="29" t="s">
        <v>2003</v>
      </c>
      <c r="D266" s="29"/>
      <c r="E266" s="29" t="s">
        <v>2001</v>
      </c>
      <c r="F266" s="30" t="s">
        <v>1999</v>
      </c>
      <c r="G266" s="30" t="s">
        <v>1998</v>
      </c>
      <c r="H266" s="29" t="s">
        <v>61</v>
      </c>
      <c r="I266" s="31"/>
      <c r="J266" s="31" t="s">
        <v>776</v>
      </c>
      <c r="K266" s="31"/>
      <c r="L266" s="29"/>
      <c r="M266" s="30" t="s">
        <v>74</v>
      </c>
      <c r="N266" s="32" t="s">
        <v>62</v>
      </c>
      <c r="O266" s="32"/>
      <c r="P266" s="29" t="s">
        <v>67</v>
      </c>
      <c r="Q266" s="29" t="s">
        <v>2005</v>
      </c>
      <c r="R266" s="29"/>
      <c r="S266" s="31"/>
      <c r="T266" s="31"/>
      <c r="U266" s="29"/>
      <c r="V266" s="29"/>
      <c r="W266" s="29"/>
      <c r="X266" s="29"/>
      <c r="Y266" s="29"/>
      <c r="Z266" s="30" t="s">
        <v>2027</v>
      </c>
      <c r="AA266" s="34" t="str">
        <f>VLOOKUP(Z266,'[1]ПЛАН 2021'!$A$128:$G$804,7,FALSE)</f>
        <v>II класс</v>
      </c>
      <c r="AE266" t="s">
        <v>2026</v>
      </c>
      <c r="AF266" t="s">
        <v>2025</v>
      </c>
      <c r="AH266" t="s">
        <v>2024</v>
      </c>
    </row>
    <row r="267" spans="1:34" ht="409.5" x14ac:dyDescent="0.25">
      <c r="A267" s="1"/>
      <c r="B267" s="29" t="s">
        <v>2028</v>
      </c>
      <c r="C267" s="29" t="s">
        <v>2003</v>
      </c>
      <c r="D267" s="29"/>
      <c r="E267" s="29" t="s">
        <v>2001</v>
      </c>
      <c r="F267" s="30" t="s">
        <v>1999</v>
      </c>
      <c r="G267" s="30" t="s">
        <v>1998</v>
      </c>
      <c r="H267" s="29" t="s">
        <v>61</v>
      </c>
      <c r="I267" s="31"/>
      <c r="J267" s="31" t="s">
        <v>776</v>
      </c>
      <c r="K267" s="31"/>
      <c r="L267" s="29"/>
      <c r="M267" s="30" t="s">
        <v>74</v>
      </c>
      <c r="N267" s="32" t="s">
        <v>62</v>
      </c>
      <c r="O267" s="32"/>
      <c r="P267" s="29" t="s">
        <v>67</v>
      </c>
      <c r="Q267" s="29" t="s">
        <v>2005</v>
      </c>
      <c r="R267" s="29"/>
      <c r="S267" s="31"/>
      <c r="T267" s="31"/>
      <c r="U267" s="29"/>
      <c r="V267" s="29"/>
      <c r="W267" s="29"/>
      <c r="X267" s="29"/>
      <c r="Y267" s="29"/>
      <c r="Z267" s="30" t="s">
        <v>2032</v>
      </c>
      <c r="AA267" s="34" t="str">
        <f>VLOOKUP(Z267,'[1]ПЛАН 2021'!$A$128:$G$804,7,FALSE)</f>
        <v>I класс</v>
      </c>
      <c r="AE267" t="s">
        <v>2031</v>
      </c>
      <c r="AF267" t="s">
        <v>2030</v>
      </c>
      <c r="AH267" t="s">
        <v>2029</v>
      </c>
    </row>
    <row r="268" spans="1:34" ht="409.5" x14ac:dyDescent="0.25">
      <c r="A268" s="1"/>
      <c r="B268" s="29" t="s">
        <v>2033</v>
      </c>
      <c r="C268" s="29" t="s">
        <v>2003</v>
      </c>
      <c r="D268" s="29"/>
      <c r="E268" s="29" t="s">
        <v>2001</v>
      </c>
      <c r="F268" s="30" t="s">
        <v>1999</v>
      </c>
      <c r="G268" s="30" t="s">
        <v>1998</v>
      </c>
      <c r="H268" s="29" t="s">
        <v>61</v>
      </c>
      <c r="I268" s="31"/>
      <c r="J268" s="31" t="s">
        <v>776</v>
      </c>
      <c r="K268" s="31"/>
      <c r="L268" s="29"/>
      <c r="M268" s="30" t="s">
        <v>74</v>
      </c>
      <c r="N268" s="32" t="s">
        <v>62</v>
      </c>
      <c r="O268" s="32"/>
      <c r="P268" s="29" t="s">
        <v>67</v>
      </c>
      <c r="Q268" s="29" t="s">
        <v>2005</v>
      </c>
      <c r="R268" s="29"/>
      <c r="S268" s="31"/>
      <c r="T268" s="31"/>
      <c r="U268" s="29"/>
      <c r="V268" s="29"/>
      <c r="W268" s="29"/>
      <c r="X268" s="29"/>
      <c r="Y268" s="29"/>
      <c r="Z268" s="30" t="s">
        <v>2037</v>
      </c>
      <c r="AA268" s="34" t="str">
        <f>VLOOKUP(Z268,'[1]ПЛАН 2021'!$A$128:$G$804,7,FALSE)</f>
        <v>I класс</v>
      </c>
      <c r="AE268" t="s">
        <v>2036</v>
      </c>
      <c r="AF268" t="s">
        <v>2035</v>
      </c>
      <c r="AH268" t="s">
        <v>2034</v>
      </c>
    </row>
    <row r="269" spans="1:34" ht="409.5" x14ac:dyDescent="0.25">
      <c r="A269" s="1"/>
      <c r="B269" s="29" t="s">
        <v>2038</v>
      </c>
      <c r="C269" s="29" t="s">
        <v>2003</v>
      </c>
      <c r="D269" s="29"/>
      <c r="E269" s="29" t="s">
        <v>2001</v>
      </c>
      <c r="F269" s="30" t="s">
        <v>1999</v>
      </c>
      <c r="G269" s="30" t="s">
        <v>1998</v>
      </c>
      <c r="H269" s="29" t="s">
        <v>61</v>
      </c>
      <c r="I269" s="31"/>
      <c r="J269" s="31" t="s">
        <v>776</v>
      </c>
      <c r="K269" s="31"/>
      <c r="L269" s="29"/>
      <c r="M269" s="30" t="s">
        <v>74</v>
      </c>
      <c r="N269" s="32" t="s">
        <v>62</v>
      </c>
      <c r="O269" s="32"/>
      <c r="P269" s="29" t="s">
        <v>67</v>
      </c>
      <c r="Q269" s="29" t="s">
        <v>2005</v>
      </c>
      <c r="R269" s="29"/>
      <c r="S269" s="31"/>
      <c r="T269" s="31"/>
      <c r="U269" s="29"/>
      <c r="V269" s="29"/>
      <c r="W269" s="29"/>
      <c r="X269" s="29"/>
      <c r="Y269" s="29"/>
      <c r="Z269" s="30" t="s">
        <v>2042</v>
      </c>
      <c r="AA269" s="34" t="str">
        <f>VLOOKUP(Z269,'[1]ПЛАН 2021'!$A$128:$G$804,7,FALSE)</f>
        <v>II класс</v>
      </c>
      <c r="AE269" t="s">
        <v>2041</v>
      </c>
      <c r="AF269" t="s">
        <v>2040</v>
      </c>
      <c r="AH269" t="s">
        <v>2039</v>
      </c>
    </row>
    <row r="270" spans="1:34" ht="409.5" x14ac:dyDescent="0.25">
      <c r="A270" s="1"/>
      <c r="B270" s="29" t="s">
        <v>2043</v>
      </c>
      <c r="C270" s="29" t="s">
        <v>2003</v>
      </c>
      <c r="D270" s="29"/>
      <c r="E270" s="29" t="s">
        <v>2001</v>
      </c>
      <c r="F270" s="30" t="s">
        <v>1999</v>
      </c>
      <c r="G270" s="30" t="s">
        <v>1998</v>
      </c>
      <c r="H270" s="29" t="s">
        <v>61</v>
      </c>
      <c r="I270" s="31"/>
      <c r="J270" s="31" t="s">
        <v>776</v>
      </c>
      <c r="K270" s="31"/>
      <c r="L270" s="29"/>
      <c r="M270" s="30" t="s">
        <v>74</v>
      </c>
      <c r="N270" s="32" t="s">
        <v>62</v>
      </c>
      <c r="O270" s="32"/>
      <c r="P270" s="29" t="s">
        <v>67</v>
      </c>
      <c r="Q270" s="29" t="s">
        <v>2005</v>
      </c>
      <c r="R270" s="29"/>
      <c r="S270" s="31"/>
      <c r="T270" s="31"/>
      <c r="U270" s="29"/>
      <c r="V270" s="29"/>
      <c r="W270" s="29"/>
      <c r="X270" s="29"/>
      <c r="Y270" s="29"/>
      <c r="Z270" s="30" t="s">
        <v>2047</v>
      </c>
      <c r="AA270" s="34" t="str">
        <f>VLOOKUP(Z270,'[1]ПЛАН 2021'!$A$128:$G$804,7,FALSE)</f>
        <v>I класс</v>
      </c>
      <c r="AE270" t="s">
        <v>2046</v>
      </c>
      <c r="AF270" t="s">
        <v>2045</v>
      </c>
      <c r="AH270" t="s">
        <v>2044</v>
      </c>
    </row>
    <row r="271" spans="1:34" ht="409.5" x14ac:dyDescent="0.25">
      <c r="A271" s="1"/>
      <c r="B271" s="29" t="s">
        <v>2048</v>
      </c>
      <c r="C271" s="29" t="s">
        <v>2003</v>
      </c>
      <c r="D271" s="29"/>
      <c r="E271" s="29" t="s">
        <v>2001</v>
      </c>
      <c r="F271" s="30" t="s">
        <v>1999</v>
      </c>
      <c r="G271" s="30" t="s">
        <v>1998</v>
      </c>
      <c r="H271" s="29" t="s">
        <v>61</v>
      </c>
      <c r="I271" s="31"/>
      <c r="J271" s="31" t="s">
        <v>776</v>
      </c>
      <c r="K271" s="31"/>
      <c r="L271" s="29"/>
      <c r="M271" s="30" t="s">
        <v>74</v>
      </c>
      <c r="N271" s="32" t="s">
        <v>62</v>
      </c>
      <c r="O271" s="32"/>
      <c r="P271" s="29" t="s">
        <v>67</v>
      </c>
      <c r="Q271" s="29" t="s">
        <v>2005</v>
      </c>
      <c r="R271" s="29"/>
      <c r="S271" s="31"/>
      <c r="T271" s="31"/>
      <c r="U271" s="29"/>
      <c r="V271" s="29"/>
      <c r="W271" s="29"/>
      <c r="X271" s="29"/>
      <c r="Y271" s="29"/>
      <c r="Z271" s="30" t="s">
        <v>2052</v>
      </c>
      <c r="AA271" s="34" t="str">
        <f>VLOOKUP(Z271,'[1]ПЛАН 2021'!$A$128:$G$804,7,FALSE)</f>
        <v>II класс</v>
      </c>
      <c r="AE271" t="s">
        <v>2051</v>
      </c>
      <c r="AF271" t="s">
        <v>2050</v>
      </c>
      <c r="AH271" t="s">
        <v>2049</v>
      </c>
    </row>
    <row r="272" spans="1:34" ht="409.5" x14ac:dyDescent="0.25">
      <c r="A272" s="1"/>
      <c r="B272" s="29" t="s">
        <v>2053</v>
      </c>
      <c r="C272" s="29" t="s">
        <v>2003</v>
      </c>
      <c r="D272" s="29"/>
      <c r="E272" s="29" t="s">
        <v>2001</v>
      </c>
      <c r="F272" s="30" t="s">
        <v>1999</v>
      </c>
      <c r="G272" s="30" t="s">
        <v>1998</v>
      </c>
      <c r="H272" s="29" t="s">
        <v>61</v>
      </c>
      <c r="I272" s="31"/>
      <c r="J272" s="31" t="s">
        <v>776</v>
      </c>
      <c r="K272" s="31"/>
      <c r="L272" s="29"/>
      <c r="M272" s="30" t="s">
        <v>74</v>
      </c>
      <c r="N272" s="32" t="s">
        <v>62</v>
      </c>
      <c r="O272" s="32"/>
      <c r="P272" s="29" t="s">
        <v>67</v>
      </c>
      <c r="Q272" s="29" t="s">
        <v>2005</v>
      </c>
      <c r="R272" s="29"/>
      <c r="S272" s="31"/>
      <c r="T272" s="31"/>
      <c r="U272" s="29"/>
      <c r="V272" s="29"/>
      <c r="W272" s="29"/>
      <c r="X272" s="29"/>
      <c r="Y272" s="29"/>
      <c r="Z272" s="30" t="s">
        <v>2057</v>
      </c>
      <c r="AA272" s="34" t="str">
        <f>VLOOKUP(Z272,'[1]ПЛАН 2021'!$A$128:$G$804,7,FALSE)</f>
        <v>II класс</v>
      </c>
      <c r="AE272" t="s">
        <v>2056</v>
      </c>
      <c r="AF272" t="s">
        <v>2055</v>
      </c>
      <c r="AH272" t="s">
        <v>2054</v>
      </c>
    </row>
    <row r="273" spans="1:34" ht="409.5" x14ac:dyDescent="0.25">
      <c r="A273" s="1"/>
      <c r="B273" s="29" t="s">
        <v>2058</v>
      </c>
      <c r="C273" s="29" t="s">
        <v>2003</v>
      </c>
      <c r="D273" s="29"/>
      <c r="E273" s="29" t="s">
        <v>2001</v>
      </c>
      <c r="F273" s="30" t="s">
        <v>1999</v>
      </c>
      <c r="G273" s="30" t="s">
        <v>1998</v>
      </c>
      <c r="H273" s="29" t="s">
        <v>61</v>
      </c>
      <c r="I273" s="31"/>
      <c r="J273" s="31" t="s">
        <v>776</v>
      </c>
      <c r="K273" s="31"/>
      <c r="L273" s="29"/>
      <c r="M273" s="30" t="s">
        <v>74</v>
      </c>
      <c r="N273" s="32" t="s">
        <v>62</v>
      </c>
      <c r="O273" s="32"/>
      <c r="P273" s="29" t="s">
        <v>67</v>
      </c>
      <c r="Q273" s="29" t="s">
        <v>2005</v>
      </c>
      <c r="R273" s="29"/>
      <c r="S273" s="31"/>
      <c r="T273" s="31"/>
      <c r="U273" s="29"/>
      <c r="V273" s="29"/>
      <c r="W273" s="29"/>
      <c r="X273" s="29"/>
      <c r="Y273" s="29"/>
      <c r="Z273" s="30" t="s">
        <v>2062</v>
      </c>
      <c r="AA273" s="34" t="str">
        <f>VLOOKUP(Z273,'[1]ПЛАН 2021'!$A$128:$G$804,7,FALSE)</f>
        <v>I класс</v>
      </c>
      <c r="AE273" t="s">
        <v>2061</v>
      </c>
      <c r="AF273" t="s">
        <v>2060</v>
      </c>
      <c r="AH273" t="s">
        <v>2059</v>
      </c>
    </row>
    <row r="274" spans="1:34" ht="409.5" x14ac:dyDescent="0.25">
      <c r="A274" s="1"/>
      <c r="B274" s="29" t="s">
        <v>2063</v>
      </c>
      <c r="C274" s="29" t="s">
        <v>2003</v>
      </c>
      <c r="D274" s="29"/>
      <c r="E274" s="29" t="s">
        <v>2001</v>
      </c>
      <c r="F274" s="30" t="s">
        <v>1999</v>
      </c>
      <c r="G274" s="30" t="s">
        <v>1998</v>
      </c>
      <c r="H274" s="29" t="s">
        <v>61</v>
      </c>
      <c r="I274" s="31"/>
      <c r="J274" s="31" t="s">
        <v>776</v>
      </c>
      <c r="K274" s="31"/>
      <c r="L274" s="29"/>
      <c r="M274" s="30" t="s">
        <v>74</v>
      </c>
      <c r="N274" s="32" t="s">
        <v>62</v>
      </c>
      <c r="O274" s="32"/>
      <c r="P274" s="29" t="s">
        <v>67</v>
      </c>
      <c r="Q274" s="29" t="s">
        <v>2005</v>
      </c>
      <c r="R274" s="29"/>
      <c r="S274" s="31"/>
      <c r="T274" s="31"/>
      <c r="U274" s="29"/>
      <c r="V274" s="29"/>
      <c r="W274" s="29"/>
      <c r="X274" s="29"/>
      <c r="Y274" s="29"/>
      <c r="Z274" s="30" t="s">
        <v>2067</v>
      </c>
      <c r="AA274" s="34" t="str">
        <f>VLOOKUP(Z274,'[1]ПЛАН 2021'!$A$128:$G$804,7,FALSE)</f>
        <v>II класс</v>
      </c>
      <c r="AE274" t="s">
        <v>2066</v>
      </c>
      <c r="AF274" t="s">
        <v>2065</v>
      </c>
      <c r="AH274" t="s">
        <v>2064</v>
      </c>
    </row>
    <row r="275" spans="1:34" ht="409.5" x14ac:dyDescent="0.25">
      <c r="A275" s="1"/>
      <c r="B275" s="29" t="s">
        <v>2068</v>
      </c>
      <c r="C275" s="29" t="s">
        <v>2003</v>
      </c>
      <c r="D275" s="29"/>
      <c r="E275" s="29" t="s">
        <v>2001</v>
      </c>
      <c r="F275" s="30" t="s">
        <v>1999</v>
      </c>
      <c r="G275" s="30" t="s">
        <v>1998</v>
      </c>
      <c r="H275" s="29" t="s">
        <v>61</v>
      </c>
      <c r="I275" s="31"/>
      <c r="J275" s="31" t="s">
        <v>776</v>
      </c>
      <c r="K275" s="31"/>
      <c r="L275" s="29"/>
      <c r="M275" s="30" t="s">
        <v>74</v>
      </c>
      <c r="N275" s="32" t="s">
        <v>62</v>
      </c>
      <c r="O275" s="32"/>
      <c r="P275" s="29" t="s">
        <v>67</v>
      </c>
      <c r="Q275" s="29" t="s">
        <v>2005</v>
      </c>
      <c r="R275" s="29"/>
      <c r="S275" s="31"/>
      <c r="T275" s="31"/>
      <c r="U275" s="29"/>
      <c r="V275" s="29"/>
      <c r="W275" s="29"/>
      <c r="X275" s="29"/>
      <c r="Y275" s="29"/>
      <c r="Z275" s="30" t="s">
        <v>2072</v>
      </c>
      <c r="AA275" s="34" t="str">
        <f>VLOOKUP(Z275,'[1]ПЛАН 2021'!$A$128:$G$804,7,FALSE)</f>
        <v>I класс</v>
      </c>
      <c r="AE275" t="s">
        <v>2071</v>
      </c>
      <c r="AF275" t="s">
        <v>2070</v>
      </c>
      <c r="AH275" t="s">
        <v>2069</v>
      </c>
    </row>
    <row r="276" spans="1:34" ht="409.5" x14ac:dyDescent="0.25">
      <c r="A276" s="1"/>
      <c r="B276" s="29" t="s">
        <v>2073</v>
      </c>
      <c r="C276" s="29" t="s">
        <v>2003</v>
      </c>
      <c r="D276" s="29"/>
      <c r="E276" s="29" t="s">
        <v>2001</v>
      </c>
      <c r="F276" s="30" t="s">
        <v>1999</v>
      </c>
      <c r="G276" s="30" t="s">
        <v>1998</v>
      </c>
      <c r="H276" s="29" t="s">
        <v>61</v>
      </c>
      <c r="I276" s="31"/>
      <c r="J276" s="31" t="s">
        <v>776</v>
      </c>
      <c r="K276" s="31"/>
      <c r="L276" s="29"/>
      <c r="M276" s="30" t="s">
        <v>74</v>
      </c>
      <c r="N276" s="32" t="s">
        <v>62</v>
      </c>
      <c r="O276" s="32"/>
      <c r="P276" s="29" t="s">
        <v>67</v>
      </c>
      <c r="Q276" s="29" t="s">
        <v>2005</v>
      </c>
      <c r="R276" s="29"/>
      <c r="S276" s="31"/>
      <c r="T276" s="31"/>
      <c r="U276" s="29"/>
      <c r="V276" s="29"/>
      <c r="W276" s="29"/>
      <c r="X276" s="29"/>
      <c r="Y276" s="29"/>
      <c r="Z276" s="30" t="s">
        <v>2077</v>
      </c>
      <c r="AA276" s="34" t="str">
        <f>VLOOKUP(Z276,'[1]ПЛАН 2021'!$A$128:$G$804,7,FALSE)</f>
        <v>I класс</v>
      </c>
      <c r="AE276" t="s">
        <v>2076</v>
      </c>
      <c r="AF276" t="s">
        <v>2075</v>
      </c>
      <c r="AH276" t="s">
        <v>2074</v>
      </c>
    </row>
    <row r="277" spans="1:34" ht="409.5" x14ac:dyDescent="0.25">
      <c r="A277" s="1"/>
      <c r="B277" s="29" t="s">
        <v>2078</v>
      </c>
      <c r="C277" s="29" t="s">
        <v>2003</v>
      </c>
      <c r="D277" s="29"/>
      <c r="E277" s="29" t="s">
        <v>2001</v>
      </c>
      <c r="F277" s="30" t="s">
        <v>1999</v>
      </c>
      <c r="G277" s="30" t="s">
        <v>1998</v>
      </c>
      <c r="H277" s="29" t="s">
        <v>61</v>
      </c>
      <c r="I277" s="31"/>
      <c r="J277" s="31" t="s">
        <v>776</v>
      </c>
      <c r="K277" s="31"/>
      <c r="L277" s="29"/>
      <c r="M277" s="30" t="s">
        <v>74</v>
      </c>
      <c r="N277" s="32" t="s">
        <v>62</v>
      </c>
      <c r="O277" s="32"/>
      <c r="P277" s="29" t="s">
        <v>67</v>
      </c>
      <c r="Q277" s="29" t="s">
        <v>2005</v>
      </c>
      <c r="R277" s="29"/>
      <c r="S277" s="31"/>
      <c r="T277" s="31"/>
      <c r="U277" s="29"/>
      <c r="V277" s="29"/>
      <c r="W277" s="29"/>
      <c r="X277" s="29"/>
      <c r="Y277" s="29"/>
      <c r="Z277" s="30" t="s">
        <v>2082</v>
      </c>
      <c r="AA277" s="34" t="str">
        <f>VLOOKUP(Z277,'[1]ПЛАН 2021'!$A$128:$G$804,7,FALSE)</f>
        <v>I класс</v>
      </c>
      <c r="AE277" t="s">
        <v>2081</v>
      </c>
      <c r="AF277" t="s">
        <v>2080</v>
      </c>
      <c r="AH277" t="s">
        <v>2079</v>
      </c>
    </row>
    <row r="278" spans="1:34" ht="409.5" x14ac:dyDescent="0.25">
      <c r="A278" s="1"/>
      <c r="B278" s="29" t="s">
        <v>2083</v>
      </c>
      <c r="C278" s="29" t="s">
        <v>2003</v>
      </c>
      <c r="D278" s="29"/>
      <c r="E278" s="29" t="s">
        <v>2001</v>
      </c>
      <c r="F278" s="30" t="s">
        <v>1999</v>
      </c>
      <c r="G278" s="30" t="s">
        <v>1998</v>
      </c>
      <c r="H278" s="29" t="s">
        <v>61</v>
      </c>
      <c r="I278" s="31"/>
      <c r="J278" s="31" t="s">
        <v>776</v>
      </c>
      <c r="K278" s="31"/>
      <c r="L278" s="29"/>
      <c r="M278" s="30" t="s">
        <v>74</v>
      </c>
      <c r="N278" s="32" t="s">
        <v>62</v>
      </c>
      <c r="O278" s="32"/>
      <c r="P278" s="29" t="s">
        <v>67</v>
      </c>
      <c r="Q278" s="29" t="s">
        <v>2005</v>
      </c>
      <c r="R278" s="29"/>
      <c r="S278" s="31"/>
      <c r="T278" s="31"/>
      <c r="U278" s="29"/>
      <c r="V278" s="29"/>
      <c r="W278" s="29"/>
      <c r="X278" s="29"/>
      <c r="Y278" s="29"/>
      <c r="Z278" s="30" t="s">
        <v>2087</v>
      </c>
      <c r="AA278" s="34" t="str">
        <f>VLOOKUP(Z278,'[1]ПЛАН 2021'!$A$128:$G$804,7,FALSE)</f>
        <v>I класс</v>
      </c>
      <c r="AE278" t="s">
        <v>2086</v>
      </c>
      <c r="AF278" t="s">
        <v>2085</v>
      </c>
      <c r="AH278" t="s">
        <v>2084</v>
      </c>
    </row>
    <row r="279" spans="1:34" ht="409.5" x14ac:dyDescent="0.25">
      <c r="A279" s="1"/>
      <c r="B279" s="29" t="s">
        <v>2088</v>
      </c>
      <c r="C279" s="29" t="s">
        <v>2003</v>
      </c>
      <c r="D279" s="29"/>
      <c r="E279" s="29" t="s">
        <v>2001</v>
      </c>
      <c r="F279" s="30" t="s">
        <v>1999</v>
      </c>
      <c r="G279" s="30" t="s">
        <v>1998</v>
      </c>
      <c r="H279" s="29" t="s">
        <v>61</v>
      </c>
      <c r="I279" s="31"/>
      <c r="J279" s="31" t="s">
        <v>776</v>
      </c>
      <c r="K279" s="31"/>
      <c r="L279" s="29"/>
      <c r="M279" s="30" t="s">
        <v>74</v>
      </c>
      <c r="N279" s="32" t="s">
        <v>62</v>
      </c>
      <c r="O279" s="32"/>
      <c r="P279" s="29" t="s">
        <v>67</v>
      </c>
      <c r="Q279" s="29" t="s">
        <v>2005</v>
      </c>
      <c r="R279" s="29"/>
      <c r="S279" s="31"/>
      <c r="T279" s="31"/>
      <c r="U279" s="29"/>
      <c r="V279" s="29"/>
      <c r="W279" s="29"/>
      <c r="X279" s="29"/>
      <c r="Y279" s="29"/>
      <c r="Z279" s="30" t="s">
        <v>2092</v>
      </c>
      <c r="AA279" s="34" t="str">
        <f>VLOOKUP(Z279,'[1]ПЛАН 2021'!$A$128:$G$804,7,FALSE)</f>
        <v>I класс</v>
      </c>
      <c r="AE279" t="s">
        <v>2091</v>
      </c>
      <c r="AF279" t="s">
        <v>2090</v>
      </c>
      <c r="AH279" t="s">
        <v>2089</v>
      </c>
    </row>
    <row r="280" spans="1:34" ht="409.5" x14ac:dyDescent="0.25">
      <c r="A280" s="1"/>
      <c r="B280" s="29" t="s">
        <v>2093</v>
      </c>
      <c r="C280" s="29" t="s">
        <v>2003</v>
      </c>
      <c r="D280" s="29"/>
      <c r="E280" s="29" t="s">
        <v>2001</v>
      </c>
      <c r="F280" s="30" t="s">
        <v>1999</v>
      </c>
      <c r="G280" s="30" t="s">
        <v>1998</v>
      </c>
      <c r="H280" s="29" t="s">
        <v>61</v>
      </c>
      <c r="I280" s="31"/>
      <c r="J280" s="31" t="s">
        <v>776</v>
      </c>
      <c r="K280" s="31"/>
      <c r="L280" s="29"/>
      <c r="M280" s="30" t="s">
        <v>74</v>
      </c>
      <c r="N280" s="32" t="s">
        <v>62</v>
      </c>
      <c r="O280" s="32"/>
      <c r="P280" s="29" t="s">
        <v>67</v>
      </c>
      <c r="Q280" s="29" t="s">
        <v>2005</v>
      </c>
      <c r="R280" s="29"/>
      <c r="S280" s="31"/>
      <c r="T280" s="31"/>
      <c r="U280" s="29"/>
      <c r="V280" s="29"/>
      <c r="W280" s="29"/>
      <c r="X280" s="29"/>
      <c r="Y280" s="29"/>
      <c r="Z280" s="30" t="s">
        <v>2097</v>
      </c>
      <c r="AA280" s="34" t="str">
        <f>VLOOKUP(Z280,'[1]ПЛАН 2021'!$A$128:$G$804,7,FALSE)</f>
        <v>II класс</v>
      </c>
      <c r="AE280" t="s">
        <v>2096</v>
      </c>
      <c r="AF280" t="s">
        <v>2095</v>
      </c>
      <c r="AH280" t="s">
        <v>2094</v>
      </c>
    </row>
    <row r="281" spans="1:34" ht="409.5" x14ac:dyDescent="0.25">
      <c r="A281" s="1"/>
      <c r="B281" s="29" t="s">
        <v>2098</v>
      </c>
      <c r="C281" s="29" t="s">
        <v>2003</v>
      </c>
      <c r="D281" s="29"/>
      <c r="E281" s="29" t="s">
        <v>2001</v>
      </c>
      <c r="F281" s="30" t="s">
        <v>1999</v>
      </c>
      <c r="G281" s="30" t="s">
        <v>1998</v>
      </c>
      <c r="H281" s="29" t="s">
        <v>61</v>
      </c>
      <c r="I281" s="31"/>
      <c r="J281" s="31" t="s">
        <v>776</v>
      </c>
      <c r="K281" s="31"/>
      <c r="L281" s="29"/>
      <c r="M281" s="30" t="s">
        <v>74</v>
      </c>
      <c r="N281" s="32" t="s">
        <v>62</v>
      </c>
      <c r="O281" s="32"/>
      <c r="P281" s="29" t="s">
        <v>67</v>
      </c>
      <c r="Q281" s="29" t="s">
        <v>2005</v>
      </c>
      <c r="R281" s="29"/>
      <c r="S281" s="31"/>
      <c r="T281" s="31"/>
      <c r="U281" s="29"/>
      <c r="V281" s="29"/>
      <c r="W281" s="29"/>
      <c r="X281" s="29"/>
      <c r="Y281" s="29"/>
      <c r="Z281" s="30" t="s">
        <v>2102</v>
      </c>
      <c r="AA281" s="34" t="str">
        <f>VLOOKUP(Z281,'[1]ПЛАН 2021'!$A$128:$G$804,7,FALSE)</f>
        <v>II класс</v>
      </c>
      <c r="AE281" t="s">
        <v>2101</v>
      </c>
      <c r="AF281" t="s">
        <v>2100</v>
      </c>
      <c r="AH281" t="s">
        <v>2099</v>
      </c>
    </row>
    <row r="282" spans="1:34" ht="409.5" x14ac:dyDescent="0.25">
      <c r="A282" s="1"/>
      <c r="B282" s="29" t="s">
        <v>2103</v>
      </c>
      <c r="C282" s="29" t="s">
        <v>2003</v>
      </c>
      <c r="D282" s="29"/>
      <c r="E282" s="29" t="s">
        <v>2104</v>
      </c>
      <c r="F282" s="30" t="s">
        <v>1999</v>
      </c>
      <c r="G282" s="30" t="s">
        <v>1998</v>
      </c>
      <c r="H282" s="29" t="s">
        <v>61</v>
      </c>
      <c r="I282" s="31"/>
      <c r="J282" s="31" t="s">
        <v>1528</v>
      </c>
      <c r="K282" s="31"/>
      <c r="L282" s="29"/>
      <c r="M282" s="30" t="s">
        <v>74</v>
      </c>
      <c r="N282" s="32" t="s">
        <v>62</v>
      </c>
      <c r="O282" s="32"/>
      <c r="P282" s="29" t="s">
        <v>67</v>
      </c>
      <c r="Q282" s="29" t="s">
        <v>2005</v>
      </c>
      <c r="R282" s="29"/>
      <c r="S282" s="31"/>
      <c r="T282" s="31"/>
      <c r="U282" s="29"/>
      <c r="V282" s="29"/>
      <c r="W282" s="29"/>
      <c r="X282" s="29"/>
      <c r="Y282" s="29"/>
      <c r="Z282" s="30" t="s">
        <v>2108</v>
      </c>
      <c r="AA282" s="34" t="str">
        <f>VLOOKUP(Z282,'[1]ПЛАН 2021'!$A$128:$G$804,7,FALSE)</f>
        <v>III класс</v>
      </c>
      <c r="AE282" t="s">
        <v>2107</v>
      </c>
      <c r="AF282" t="s">
        <v>2106</v>
      </c>
      <c r="AH282" t="s">
        <v>2105</v>
      </c>
    </row>
    <row r="283" spans="1:34" ht="409.5" x14ac:dyDescent="0.25">
      <c r="A283" s="1"/>
      <c r="B283" s="29" t="s">
        <v>2109</v>
      </c>
      <c r="C283" s="29" t="s">
        <v>2003</v>
      </c>
      <c r="D283" s="29"/>
      <c r="E283" s="29" t="s">
        <v>2110</v>
      </c>
      <c r="F283" s="30" t="s">
        <v>1999</v>
      </c>
      <c r="G283" s="30" t="s">
        <v>1998</v>
      </c>
      <c r="H283" s="29" t="s">
        <v>61</v>
      </c>
      <c r="I283" s="31"/>
      <c r="J283" s="31" t="s">
        <v>776</v>
      </c>
      <c r="K283" s="31"/>
      <c r="L283" s="29"/>
      <c r="M283" s="30" t="s">
        <v>74</v>
      </c>
      <c r="N283" s="32" t="s">
        <v>62</v>
      </c>
      <c r="O283" s="32"/>
      <c r="P283" s="29" t="s">
        <v>67</v>
      </c>
      <c r="Q283" s="29" t="s">
        <v>2005</v>
      </c>
      <c r="R283" s="29"/>
      <c r="S283" s="31"/>
      <c r="T283" s="31"/>
      <c r="U283" s="29"/>
      <c r="V283" s="29"/>
      <c r="W283" s="29"/>
      <c r="X283" s="29"/>
      <c r="Y283" s="29"/>
      <c r="Z283" s="30" t="s">
        <v>2114</v>
      </c>
      <c r="AA283" s="34" t="str">
        <f>VLOOKUP(Z283,'[1]ПЛАН 2021'!$A$128:$G$804,7,FALSE)</f>
        <v>II класс</v>
      </c>
      <c r="AE283" t="s">
        <v>2113</v>
      </c>
      <c r="AF283" t="s">
        <v>2112</v>
      </c>
      <c r="AH283" t="s">
        <v>2111</v>
      </c>
    </row>
    <row r="284" spans="1:34" ht="409.5" x14ac:dyDescent="0.25">
      <c r="A284" s="1"/>
      <c r="B284" s="29" t="s">
        <v>2115</v>
      </c>
      <c r="C284" s="29" t="s">
        <v>2003</v>
      </c>
      <c r="D284" s="29"/>
      <c r="E284" s="29" t="s">
        <v>2116</v>
      </c>
      <c r="F284" s="30" t="s">
        <v>1999</v>
      </c>
      <c r="G284" s="30" t="s">
        <v>1998</v>
      </c>
      <c r="H284" s="29" t="s">
        <v>61</v>
      </c>
      <c r="I284" s="31"/>
      <c r="J284" s="31" t="s">
        <v>776</v>
      </c>
      <c r="K284" s="31"/>
      <c r="L284" s="29"/>
      <c r="M284" s="30" t="s">
        <v>74</v>
      </c>
      <c r="N284" s="32" t="s">
        <v>62</v>
      </c>
      <c r="O284" s="32"/>
      <c r="P284" s="29" t="s">
        <v>67</v>
      </c>
      <c r="Q284" s="29" t="s">
        <v>2005</v>
      </c>
      <c r="R284" s="29"/>
      <c r="S284" s="31"/>
      <c r="T284" s="31"/>
      <c r="U284" s="29"/>
      <c r="V284" s="29"/>
      <c r="W284" s="29"/>
      <c r="X284" s="29"/>
      <c r="Y284" s="29"/>
      <c r="Z284" s="30" t="s">
        <v>2120</v>
      </c>
      <c r="AA284" s="34" t="str">
        <f>VLOOKUP(Z284,'[1]ПЛАН 2021'!$A$128:$G$804,7,FALSE)</f>
        <v>II класс</v>
      </c>
      <c r="AE284" t="s">
        <v>2119</v>
      </c>
      <c r="AF284" t="s">
        <v>2118</v>
      </c>
      <c r="AH284" t="s">
        <v>2117</v>
      </c>
    </row>
    <row r="285" spans="1:34" ht="409.5" x14ac:dyDescent="0.25">
      <c r="A285" s="1"/>
      <c r="B285" s="29" t="s">
        <v>2121</v>
      </c>
      <c r="C285" s="29" t="s">
        <v>2003</v>
      </c>
      <c r="D285" s="29"/>
      <c r="E285" s="29" t="s">
        <v>2001</v>
      </c>
      <c r="F285" s="30" t="s">
        <v>1999</v>
      </c>
      <c r="G285" s="30" t="s">
        <v>1998</v>
      </c>
      <c r="H285" s="29" t="s">
        <v>61</v>
      </c>
      <c r="I285" s="31"/>
      <c r="J285" s="31" t="s">
        <v>776</v>
      </c>
      <c r="K285" s="31"/>
      <c r="L285" s="29"/>
      <c r="M285" s="30" t="s">
        <v>74</v>
      </c>
      <c r="N285" s="32" t="s">
        <v>62</v>
      </c>
      <c r="O285" s="32"/>
      <c r="P285" s="29" t="s">
        <v>67</v>
      </c>
      <c r="Q285" s="29" t="s">
        <v>2005</v>
      </c>
      <c r="R285" s="29"/>
      <c r="S285" s="31"/>
      <c r="T285" s="31"/>
      <c r="U285" s="29"/>
      <c r="V285" s="29"/>
      <c r="W285" s="29"/>
      <c r="X285" s="29"/>
      <c r="Y285" s="29"/>
      <c r="Z285" s="30" t="s">
        <v>2125</v>
      </c>
      <c r="AA285" s="34" t="str">
        <f>VLOOKUP(Z285,'[1]ПЛАН 2021'!$A$128:$G$804,7,FALSE)</f>
        <v>I класс</v>
      </c>
      <c r="AE285" t="s">
        <v>2124</v>
      </c>
      <c r="AF285" t="s">
        <v>2123</v>
      </c>
      <c r="AH285" t="s">
        <v>2122</v>
      </c>
    </row>
    <row r="286" spans="1:34" ht="409.5" x14ac:dyDescent="0.25">
      <c r="A286" s="1"/>
      <c r="B286" s="29" t="s">
        <v>2126</v>
      </c>
      <c r="C286" s="29" t="s">
        <v>2003</v>
      </c>
      <c r="D286" s="29"/>
      <c r="E286" s="29" t="s">
        <v>2001</v>
      </c>
      <c r="F286" s="30" t="s">
        <v>1999</v>
      </c>
      <c r="G286" s="30" t="s">
        <v>1998</v>
      </c>
      <c r="H286" s="29" t="s">
        <v>61</v>
      </c>
      <c r="I286" s="31"/>
      <c r="J286" s="31" t="s">
        <v>776</v>
      </c>
      <c r="K286" s="31"/>
      <c r="L286" s="29"/>
      <c r="M286" s="30" t="s">
        <v>74</v>
      </c>
      <c r="N286" s="32" t="s">
        <v>62</v>
      </c>
      <c r="O286" s="32"/>
      <c r="P286" s="29" t="s">
        <v>67</v>
      </c>
      <c r="Q286" s="29" t="s">
        <v>2005</v>
      </c>
      <c r="R286" s="29"/>
      <c r="S286" s="31"/>
      <c r="T286" s="31"/>
      <c r="U286" s="29"/>
      <c r="V286" s="29"/>
      <c r="W286" s="29"/>
      <c r="X286" s="29"/>
      <c r="Y286" s="29"/>
      <c r="Z286" s="30" t="s">
        <v>2130</v>
      </c>
      <c r="AA286" s="34" t="str">
        <f>VLOOKUP(Z286,'[1]ПЛАН 2021'!$A$128:$G$804,7,FALSE)</f>
        <v>I класс</v>
      </c>
      <c r="AE286" t="s">
        <v>2129</v>
      </c>
      <c r="AF286" t="s">
        <v>2128</v>
      </c>
      <c r="AH286" t="s">
        <v>2127</v>
      </c>
    </row>
    <row r="287" spans="1:34" ht="409.5" x14ac:dyDescent="0.25">
      <c r="A287" s="1"/>
      <c r="B287" s="29" t="s">
        <v>2131</v>
      </c>
      <c r="C287" s="29" t="s">
        <v>2003</v>
      </c>
      <c r="D287" s="29"/>
      <c r="E287" s="29" t="s">
        <v>2132</v>
      </c>
      <c r="F287" s="30" t="s">
        <v>1999</v>
      </c>
      <c r="G287" s="30" t="s">
        <v>1998</v>
      </c>
      <c r="H287" s="29" t="s">
        <v>61</v>
      </c>
      <c r="I287" s="31"/>
      <c r="J287" s="31" t="s">
        <v>776</v>
      </c>
      <c r="K287" s="31"/>
      <c r="L287" s="29"/>
      <c r="M287" s="30" t="s">
        <v>74</v>
      </c>
      <c r="N287" s="32" t="s">
        <v>62</v>
      </c>
      <c r="O287" s="32"/>
      <c r="P287" s="29" t="s">
        <v>67</v>
      </c>
      <c r="Q287" s="29" t="s">
        <v>2005</v>
      </c>
      <c r="R287" s="29"/>
      <c r="S287" s="31"/>
      <c r="T287" s="31"/>
      <c r="U287" s="29"/>
      <c r="V287" s="29"/>
      <c r="W287" s="29"/>
      <c r="X287" s="29"/>
      <c r="Y287" s="29"/>
      <c r="Z287" s="30" t="s">
        <v>2136</v>
      </c>
      <c r="AA287" s="34" t="str">
        <f>VLOOKUP(Z287,'[1]ПЛАН 2021'!$A$128:$G$804,7,FALSE)</f>
        <v>II класс</v>
      </c>
      <c r="AE287" t="s">
        <v>2135</v>
      </c>
      <c r="AF287" t="s">
        <v>2134</v>
      </c>
      <c r="AH287" t="s">
        <v>2133</v>
      </c>
    </row>
    <row r="288" spans="1:34" ht="409.5" x14ac:dyDescent="0.25">
      <c r="A288" s="1"/>
      <c r="B288" s="29" t="s">
        <v>2137</v>
      </c>
      <c r="C288" s="29" t="s">
        <v>2003</v>
      </c>
      <c r="D288" s="29"/>
      <c r="E288" s="29" t="s">
        <v>2138</v>
      </c>
      <c r="F288" s="30" t="s">
        <v>1999</v>
      </c>
      <c r="G288" s="30" t="s">
        <v>1998</v>
      </c>
      <c r="H288" s="29" t="s">
        <v>61</v>
      </c>
      <c r="I288" s="31"/>
      <c r="J288" s="31" t="s">
        <v>776</v>
      </c>
      <c r="K288" s="31"/>
      <c r="L288" s="29"/>
      <c r="M288" s="30" t="s">
        <v>74</v>
      </c>
      <c r="N288" s="32" t="s">
        <v>62</v>
      </c>
      <c r="O288" s="32"/>
      <c r="P288" s="29" t="s">
        <v>67</v>
      </c>
      <c r="Q288" s="29" t="s">
        <v>2005</v>
      </c>
      <c r="R288" s="29"/>
      <c r="S288" s="31"/>
      <c r="T288" s="31"/>
      <c r="U288" s="29"/>
      <c r="V288" s="29"/>
      <c r="W288" s="29"/>
      <c r="X288" s="29"/>
      <c r="Y288" s="29"/>
      <c r="Z288" s="30" t="s">
        <v>2142</v>
      </c>
      <c r="AA288" s="34" t="str">
        <f>VLOOKUP(Z288,'[1]ПЛАН 2021'!$A$128:$G$804,7,FALSE)</f>
        <v>II класс</v>
      </c>
      <c r="AE288" t="s">
        <v>2141</v>
      </c>
      <c r="AF288" t="s">
        <v>2140</v>
      </c>
      <c r="AH288" t="s">
        <v>2139</v>
      </c>
    </row>
    <row r="289" spans="1:34" ht="409.5" x14ac:dyDescent="0.25">
      <c r="A289" s="1"/>
      <c r="B289" s="29" t="s">
        <v>2143</v>
      </c>
      <c r="C289" s="29" t="s">
        <v>2003</v>
      </c>
      <c r="D289" s="29"/>
      <c r="E289" s="29" t="s">
        <v>2144</v>
      </c>
      <c r="F289" s="30" t="s">
        <v>1999</v>
      </c>
      <c r="G289" s="30" t="s">
        <v>1998</v>
      </c>
      <c r="H289" s="29" t="s">
        <v>61</v>
      </c>
      <c r="I289" s="31"/>
      <c r="J289" s="31" t="s">
        <v>776</v>
      </c>
      <c r="K289" s="31"/>
      <c r="L289" s="29"/>
      <c r="M289" s="30" t="s">
        <v>74</v>
      </c>
      <c r="N289" s="32" t="s">
        <v>62</v>
      </c>
      <c r="O289" s="32"/>
      <c r="P289" s="29" t="s">
        <v>67</v>
      </c>
      <c r="Q289" s="29" t="s">
        <v>2005</v>
      </c>
      <c r="R289" s="29"/>
      <c r="S289" s="31"/>
      <c r="T289" s="31"/>
      <c r="U289" s="29"/>
      <c r="V289" s="29"/>
      <c r="W289" s="29"/>
      <c r="X289" s="29"/>
      <c r="Y289" s="29"/>
      <c r="Z289" s="30" t="s">
        <v>2148</v>
      </c>
      <c r="AA289" s="34" t="str">
        <f>VLOOKUP(Z289,'[1]ПЛАН 2021'!$A$128:$G$804,7,FALSE)</f>
        <v>I класс</v>
      </c>
      <c r="AE289" t="s">
        <v>2147</v>
      </c>
      <c r="AF289" t="s">
        <v>2146</v>
      </c>
      <c r="AH289" t="s">
        <v>2145</v>
      </c>
    </row>
    <row r="290" spans="1:34" ht="409.5" x14ac:dyDescent="0.25">
      <c r="A290" s="1"/>
      <c r="B290" s="29" t="s">
        <v>2149</v>
      </c>
      <c r="C290" s="29" t="s">
        <v>2003</v>
      </c>
      <c r="D290" s="29"/>
      <c r="E290" s="29" t="s">
        <v>2150</v>
      </c>
      <c r="F290" s="30" t="s">
        <v>1999</v>
      </c>
      <c r="G290" s="30" t="s">
        <v>1998</v>
      </c>
      <c r="H290" s="29" t="s">
        <v>61</v>
      </c>
      <c r="I290" s="31"/>
      <c r="J290" s="31" t="s">
        <v>776</v>
      </c>
      <c r="K290" s="31"/>
      <c r="L290" s="29"/>
      <c r="M290" s="30" t="s">
        <v>74</v>
      </c>
      <c r="N290" s="32" t="s">
        <v>62</v>
      </c>
      <c r="O290" s="32"/>
      <c r="P290" s="29" t="s">
        <v>67</v>
      </c>
      <c r="Q290" s="29" t="s">
        <v>2005</v>
      </c>
      <c r="R290" s="29"/>
      <c r="S290" s="31"/>
      <c r="T290" s="31"/>
      <c r="U290" s="29"/>
      <c r="V290" s="29"/>
      <c r="W290" s="29"/>
      <c r="X290" s="29"/>
      <c r="Y290" s="29"/>
      <c r="Z290" s="30" t="s">
        <v>2154</v>
      </c>
      <c r="AA290" s="34" t="str">
        <f>VLOOKUP(Z290,'[1]ПЛАН 2021'!$A$128:$G$804,7,FALSE)</f>
        <v>II класс</v>
      </c>
      <c r="AE290" t="s">
        <v>2153</v>
      </c>
      <c r="AF290" t="s">
        <v>2152</v>
      </c>
      <c r="AH290" t="s">
        <v>2151</v>
      </c>
    </row>
    <row r="291" spans="1:34" ht="409.5" x14ac:dyDescent="0.25">
      <c r="A291" s="1"/>
      <c r="B291" s="29" t="s">
        <v>2155</v>
      </c>
      <c r="C291" s="29" t="s">
        <v>2003</v>
      </c>
      <c r="D291" s="29"/>
      <c r="E291" s="29" t="s">
        <v>2156</v>
      </c>
      <c r="F291" s="30" t="s">
        <v>1999</v>
      </c>
      <c r="G291" s="30" t="s">
        <v>1998</v>
      </c>
      <c r="H291" s="29" t="s">
        <v>61</v>
      </c>
      <c r="I291" s="31"/>
      <c r="J291" s="31" t="s">
        <v>1528</v>
      </c>
      <c r="K291" s="31"/>
      <c r="L291" s="29"/>
      <c r="M291" s="30" t="s">
        <v>74</v>
      </c>
      <c r="N291" s="32" t="s">
        <v>62</v>
      </c>
      <c r="O291" s="32"/>
      <c r="P291" s="29" t="s">
        <v>67</v>
      </c>
      <c r="Q291" s="29" t="s">
        <v>2005</v>
      </c>
      <c r="R291" s="29"/>
      <c r="S291" s="31"/>
      <c r="T291" s="31"/>
      <c r="U291" s="29"/>
      <c r="V291" s="29"/>
      <c r="W291" s="29"/>
      <c r="X291" s="29"/>
      <c r="Y291" s="29"/>
      <c r="Z291" s="30" t="s">
        <v>2160</v>
      </c>
      <c r="AA291" s="34" t="str">
        <f>VLOOKUP(Z291,'[1]ПЛАН 2021'!$A$128:$G$804,7,FALSE)</f>
        <v>III класс</v>
      </c>
      <c r="AE291" t="s">
        <v>2159</v>
      </c>
      <c r="AF291" t="s">
        <v>2158</v>
      </c>
      <c r="AH291" t="s">
        <v>2157</v>
      </c>
    </row>
    <row r="292" spans="1:34" ht="409.5" x14ac:dyDescent="0.25">
      <c r="A292" s="1"/>
      <c r="B292" s="29" t="s">
        <v>2161</v>
      </c>
      <c r="C292" s="29" t="s">
        <v>2003</v>
      </c>
      <c r="D292" s="29"/>
      <c r="E292" s="29" t="s">
        <v>2156</v>
      </c>
      <c r="F292" s="30" t="s">
        <v>1999</v>
      </c>
      <c r="G292" s="30" t="s">
        <v>1998</v>
      </c>
      <c r="H292" s="29" t="s">
        <v>61</v>
      </c>
      <c r="I292" s="31"/>
      <c r="J292" s="31" t="s">
        <v>1528</v>
      </c>
      <c r="K292" s="31"/>
      <c r="L292" s="29"/>
      <c r="M292" s="30" t="s">
        <v>74</v>
      </c>
      <c r="N292" s="32" t="s">
        <v>62</v>
      </c>
      <c r="O292" s="32"/>
      <c r="P292" s="29" t="s">
        <v>67</v>
      </c>
      <c r="Q292" s="29" t="s">
        <v>2005</v>
      </c>
      <c r="R292" s="29"/>
      <c r="S292" s="31"/>
      <c r="T292" s="31"/>
      <c r="U292" s="29"/>
      <c r="V292" s="29"/>
      <c r="W292" s="29"/>
      <c r="X292" s="29"/>
      <c r="Y292" s="29"/>
      <c r="Z292" s="30" t="s">
        <v>2165</v>
      </c>
      <c r="AA292" s="34" t="str">
        <f>VLOOKUP(Z292,'[1]ПЛАН 2021'!$A$128:$G$804,7,FALSE)</f>
        <v>III класс</v>
      </c>
      <c r="AE292" t="s">
        <v>2164</v>
      </c>
      <c r="AF292" t="s">
        <v>2163</v>
      </c>
      <c r="AH292" t="s">
        <v>2162</v>
      </c>
    </row>
    <row r="293" spans="1:34" ht="409.5" x14ac:dyDescent="0.25">
      <c r="A293" s="1"/>
      <c r="B293" s="29" t="s">
        <v>2166</v>
      </c>
      <c r="C293" s="29" t="s">
        <v>2003</v>
      </c>
      <c r="D293" s="29"/>
      <c r="E293" s="29" t="s">
        <v>2132</v>
      </c>
      <c r="F293" s="30" t="s">
        <v>1999</v>
      </c>
      <c r="G293" s="30" t="s">
        <v>1998</v>
      </c>
      <c r="H293" s="29" t="s">
        <v>61</v>
      </c>
      <c r="I293" s="31"/>
      <c r="J293" s="31" t="s">
        <v>1528</v>
      </c>
      <c r="K293" s="31"/>
      <c r="L293" s="29"/>
      <c r="M293" s="30" t="s">
        <v>74</v>
      </c>
      <c r="N293" s="32" t="s">
        <v>62</v>
      </c>
      <c r="O293" s="32"/>
      <c r="P293" s="29" t="s">
        <v>67</v>
      </c>
      <c r="Q293" s="29" t="s">
        <v>2005</v>
      </c>
      <c r="R293" s="29"/>
      <c r="S293" s="31"/>
      <c r="T293" s="31"/>
      <c r="U293" s="29"/>
      <c r="V293" s="29"/>
      <c r="W293" s="29"/>
      <c r="X293" s="29"/>
      <c r="Y293" s="29"/>
      <c r="Z293" s="30" t="s">
        <v>2170</v>
      </c>
      <c r="AA293" s="34" t="str">
        <f>VLOOKUP(Z293,'[1]ПЛАН 2021'!$A$128:$G$804,7,FALSE)</f>
        <v>III класс</v>
      </c>
      <c r="AE293" t="s">
        <v>2169</v>
      </c>
      <c r="AF293" t="s">
        <v>2168</v>
      </c>
      <c r="AH293" t="s">
        <v>2167</v>
      </c>
    </row>
    <row r="294" spans="1:34" ht="409.5" x14ac:dyDescent="0.25">
      <c r="A294" s="1"/>
      <c r="B294" s="29" t="s">
        <v>2171</v>
      </c>
      <c r="C294" s="29" t="s">
        <v>2003</v>
      </c>
      <c r="D294" s="29"/>
      <c r="E294" s="29" t="s">
        <v>2172</v>
      </c>
      <c r="F294" s="30" t="s">
        <v>1999</v>
      </c>
      <c r="G294" s="30" t="s">
        <v>1998</v>
      </c>
      <c r="H294" s="29" t="s">
        <v>61</v>
      </c>
      <c r="I294" s="31"/>
      <c r="J294" s="31" t="s">
        <v>1528</v>
      </c>
      <c r="K294" s="31"/>
      <c r="L294" s="29"/>
      <c r="M294" s="30" t="s">
        <v>74</v>
      </c>
      <c r="N294" s="32" t="s">
        <v>62</v>
      </c>
      <c r="O294" s="32"/>
      <c r="P294" s="29" t="s">
        <v>67</v>
      </c>
      <c r="Q294" s="29" t="s">
        <v>2005</v>
      </c>
      <c r="R294" s="29"/>
      <c r="S294" s="31"/>
      <c r="T294" s="31"/>
      <c r="U294" s="29"/>
      <c r="V294" s="29"/>
      <c r="W294" s="29"/>
      <c r="X294" s="29"/>
      <c r="Y294" s="29"/>
      <c r="Z294" s="30" t="s">
        <v>2176</v>
      </c>
      <c r="AA294" s="34" t="str">
        <f>VLOOKUP(Z294,'[1]ПЛАН 2021'!$A$128:$G$804,7,FALSE)</f>
        <v>III класс</v>
      </c>
      <c r="AE294" t="s">
        <v>2175</v>
      </c>
      <c r="AF294" t="s">
        <v>2174</v>
      </c>
      <c r="AH294" t="s">
        <v>2173</v>
      </c>
    </row>
    <row r="295" spans="1:34" ht="409.5" x14ac:dyDescent="0.25">
      <c r="A295" s="1"/>
      <c r="B295" s="29" t="s">
        <v>2177</v>
      </c>
      <c r="C295" s="29" t="s">
        <v>2003</v>
      </c>
      <c r="D295" s="29"/>
      <c r="E295" s="29" t="s">
        <v>2178</v>
      </c>
      <c r="F295" s="30" t="s">
        <v>1999</v>
      </c>
      <c r="G295" s="30" t="s">
        <v>1998</v>
      </c>
      <c r="H295" s="29" t="s">
        <v>61</v>
      </c>
      <c r="I295" s="31"/>
      <c r="J295" s="31" t="s">
        <v>1528</v>
      </c>
      <c r="K295" s="31"/>
      <c r="L295" s="29"/>
      <c r="M295" s="30" t="s">
        <v>74</v>
      </c>
      <c r="N295" s="32" t="s">
        <v>62</v>
      </c>
      <c r="O295" s="32"/>
      <c r="P295" s="29" t="s">
        <v>67</v>
      </c>
      <c r="Q295" s="29" t="s">
        <v>2005</v>
      </c>
      <c r="R295" s="29"/>
      <c r="S295" s="31"/>
      <c r="T295" s="31"/>
      <c r="U295" s="29"/>
      <c r="V295" s="29"/>
      <c r="W295" s="29"/>
      <c r="X295" s="29"/>
      <c r="Y295" s="29"/>
      <c r="Z295" s="30" t="s">
        <v>2182</v>
      </c>
      <c r="AA295" s="34" t="str">
        <f>VLOOKUP(Z295,'[1]ПЛАН 2021'!$A$128:$G$804,7,FALSE)</f>
        <v>III класс</v>
      </c>
      <c r="AE295" t="s">
        <v>2181</v>
      </c>
      <c r="AF295" t="s">
        <v>2180</v>
      </c>
      <c r="AH295" t="s">
        <v>2179</v>
      </c>
    </row>
    <row r="296" spans="1:34" ht="409.5" x14ac:dyDescent="0.25">
      <c r="A296" s="1"/>
      <c r="B296" s="29" t="s">
        <v>2183</v>
      </c>
      <c r="C296" s="29" t="s">
        <v>2003</v>
      </c>
      <c r="D296" s="29"/>
      <c r="E296" s="29" t="s">
        <v>2184</v>
      </c>
      <c r="F296" s="30" t="s">
        <v>1999</v>
      </c>
      <c r="G296" s="30" t="s">
        <v>1998</v>
      </c>
      <c r="H296" s="29" t="s">
        <v>61</v>
      </c>
      <c r="I296" s="31"/>
      <c r="J296" s="31" t="s">
        <v>1528</v>
      </c>
      <c r="K296" s="31"/>
      <c r="L296" s="29"/>
      <c r="M296" s="30" t="s">
        <v>74</v>
      </c>
      <c r="N296" s="32" t="s">
        <v>62</v>
      </c>
      <c r="O296" s="32"/>
      <c r="P296" s="29" t="s">
        <v>67</v>
      </c>
      <c r="Q296" s="29" t="s">
        <v>2005</v>
      </c>
      <c r="R296" s="29"/>
      <c r="S296" s="31"/>
      <c r="T296" s="31"/>
      <c r="U296" s="29"/>
      <c r="V296" s="29"/>
      <c r="W296" s="29"/>
      <c r="X296" s="29"/>
      <c r="Y296" s="29"/>
      <c r="Z296" s="30" t="s">
        <v>2188</v>
      </c>
      <c r="AA296" s="34" t="str">
        <f>VLOOKUP(Z296,'[1]ПЛАН 2021'!$A$128:$G$804,7,FALSE)</f>
        <v>III класс</v>
      </c>
      <c r="AE296" t="s">
        <v>2187</v>
      </c>
      <c r="AF296" t="s">
        <v>2186</v>
      </c>
      <c r="AH296" t="s">
        <v>2185</v>
      </c>
    </row>
    <row r="297" spans="1:34" ht="409.5" x14ac:dyDescent="0.25">
      <c r="A297" s="1"/>
      <c r="B297" s="29" t="s">
        <v>2189</v>
      </c>
      <c r="C297" s="29" t="s">
        <v>2003</v>
      </c>
      <c r="D297" s="29"/>
      <c r="E297" s="29" t="s">
        <v>2001</v>
      </c>
      <c r="F297" s="30" t="s">
        <v>1999</v>
      </c>
      <c r="G297" s="30" t="s">
        <v>1998</v>
      </c>
      <c r="H297" s="29" t="s">
        <v>61</v>
      </c>
      <c r="I297" s="31"/>
      <c r="J297" s="31" t="s">
        <v>776</v>
      </c>
      <c r="K297" s="31"/>
      <c r="L297" s="29"/>
      <c r="M297" s="30" t="s">
        <v>74</v>
      </c>
      <c r="N297" s="32" t="s">
        <v>62</v>
      </c>
      <c r="O297" s="32"/>
      <c r="P297" s="29" t="s">
        <v>67</v>
      </c>
      <c r="Q297" s="29" t="s">
        <v>2005</v>
      </c>
      <c r="R297" s="29"/>
      <c r="S297" s="31"/>
      <c r="T297" s="31"/>
      <c r="U297" s="29"/>
      <c r="V297" s="29"/>
      <c r="W297" s="29"/>
      <c r="X297" s="29"/>
      <c r="Y297" s="29"/>
      <c r="Z297" s="30" t="s">
        <v>2193</v>
      </c>
      <c r="AA297" s="34" t="str">
        <f>VLOOKUP(Z297,'[1]ПЛАН 2021'!$A$128:$G$804,7,FALSE)</f>
        <v>II класс</v>
      </c>
      <c r="AE297" t="s">
        <v>2192</v>
      </c>
      <c r="AF297" t="s">
        <v>2191</v>
      </c>
      <c r="AH297" t="s">
        <v>2190</v>
      </c>
    </row>
    <row r="298" spans="1:34" ht="409.5" x14ac:dyDescent="0.25">
      <c r="A298" s="1"/>
      <c r="B298" s="29" t="s">
        <v>2194</v>
      </c>
      <c r="C298" s="29" t="s">
        <v>2003</v>
      </c>
      <c r="D298" s="29"/>
      <c r="E298" s="29" t="s">
        <v>2001</v>
      </c>
      <c r="F298" s="30" t="s">
        <v>1999</v>
      </c>
      <c r="G298" s="30" t="s">
        <v>1998</v>
      </c>
      <c r="H298" s="29" t="s">
        <v>61</v>
      </c>
      <c r="I298" s="31"/>
      <c r="J298" s="31" t="s">
        <v>776</v>
      </c>
      <c r="K298" s="31"/>
      <c r="L298" s="29"/>
      <c r="M298" s="30" t="s">
        <v>74</v>
      </c>
      <c r="N298" s="32" t="s">
        <v>62</v>
      </c>
      <c r="O298" s="32"/>
      <c r="P298" s="29" t="s">
        <v>67</v>
      </c>
      <c r="Q298" s="29" t="s">
        <v>2005</v>
      </c>
      <c r="R298" s="29"/>
      <c r="S298" s="31"/>
      <c r="T298" s="31"/>
      <c r="U298" s="29"/>
      <c r="V298" s="29"/>
      <c r="W298" s="29"/>
      <c r="X298" s="29"/>
      <c r="Y298" s="29"/>
      <c r="Z298" s="30" t="s">
        <v>2198</v>
      </c>
      <c r="AA298" s="34" t="str">
        <f>VLOOKUP(Z298,'[1]ПЛАН 2021'!$A$128:$G$804,7,FALSE)</f>
        <v>I класс</v>
      </c>
      <c r="AE298" t="s">
        <v>2197</v>
      </c>
      <c r="AF298" t="s">
        <v>2196</v>
      </c>
      <c r="AH298" t="s">
        <v>2195</v>
      </c>
    </row>
    <row r="299" spans="1:34" ht="409.5" x14ac:dyDescent="0.25">
      <c r="A299" s="1"/>
      <c r="B299" s="29" t="s">
        <v>2199</v>
      </c>
      <c r="C299" s="29" t="s">
        <v>2003</v>
      </c>
      <c r="D299" s="29"/>
      <c r="E299" s="29" t="s">
        <v>2200</v>
      </c>
      <c r="F299" s="30" t="s">
        <v>1999</v>
      </c>
      <c r="G299" s="30" t="s">
        <v>1998</v>
      </c>
      <c r="H299" s="29" t="s">
        <v>61</v>
      </c>
      <c r="I299" s="31"/>
      <c r="J299" s="31" t="s">
        <v>1528</v>
      </c>
      <c r="K299" s="31"/>
      <c r="L299" s="29"/>
      <c r="M299" s="30" t="s">
        <v>74</v>
      </c>
      <c r="N299" s="32" t="s">
        <v>62</v>
      </c>
      <c r="O299" s="32"/>
      <c r="P299" s="29" t="s">
        <v>67</v>
      </c>
      <c r="Q299" s="29" t="s">
        <v>2005</v>
      </c>
      <c r="R299" s="29"/>
      <c r="S299" s="31"/>
      <c r="T299" s="31"/>
      <c r="U299" s="29"/>
      <c r="V299" s="29"/>
      <c r="W299" s="29"/>
      <c r="X299" s="29"/>
      <c r="Y299" s="29"/>
      <c r="Z299" s="30" t="s">
        <v>2204</v>
      </c>
      <c r="AA299" s="34" t="str">
        <f>VLOOKUP(Z299,'[1]ПЛАН 2021'!$A$128:$G$804,7,FALSE)</f>
        <v>III класс</v>
      </c>
      <c r="AE299" t="s">
        <v>2203</v>
      </c>
      <c r="AF299" t="s">
        <v>2202</v>
      </c>
      <c r="AH299" t="s">
        <v>2201</v>
      </c>
    </row>
    <row r="300" spans="1:34" ht="409.5" x14ac:dyDescent="0.25">
      <c r="A300" s="1"/>
      <c r="B300" s="29" t="s">
        <v>2206</v>
      </c>
      <c r="C300" s="29" t="s">
        <v>2003</v>
      </c>
      <c r="D300" s="29"/>
      <c r="E300" s="29" t="s">
        <v>2207</v>
      </c>
      <c r="F300" s="30" t="s">
        <v>1999</v>
      </c>
      <c r="G300" s="30" t="s">
        <v>1998</v>
      </c>
      <c r="H300" s="29" t="s">
        <v>61</v>
      </c>
      <c r="I300" s="31"/>
      <c r="J300" s="31"/>
      <c r="K300" s="31"/>
      <c r="L300" s="29" t="s">
        <v>2205</v>
      </c>
      <c r="M300" s="30" t="s">
        <v>74</v>
      </c>
      <c r="N300" s="32" t="s">
        <v>62</v>
      </c>
      <c r="O300" s="32"/>
      <c r="P300" s="29" t="s">
        <v>67</v>
      </c>
      <c r="Q300" s="29" t="s">
        <v>2005</v>
      </c>
      <c r="R300" s="29"/>
      <c r="S300" s="31"/>
      <c r="T300" s="31"/>
      <c r="U300" s="29"/>
      <c r="V300" s="29"/>
      <c r="W300" s="29"/>
      <c r="X300" s="29"/>
      <c r="Y300" s="29"/>
      <c r="Z300" s="30" t="s">
        <v>2211</v>
      </c>
      <c r="AA300" s="34" t="str">
        <f>VLOOKUP(Z300,'[1]ПЛАН 2021'!$A$128:$G$804,7,FALSE)</f>
        <v>III класс</v>
      </c>
      <c r="AE300" t="s">
        <v>2210</v>
      </c>
      <c r="AF300" t="s">
        <v>2209</v>
      </c>
      <c r="AH300" t="s">
        <v>2208</v>
      </c>
    </row>
    <row r="301" spans="1:34" ht="409.5" x14ac:dyDescent="0.25">
      <c r="A301" s="1"/>
      <c r="B301" s="29" t="s">
        <v>2212</v>
      </c>
      <c r="C301" s="29" t="s">
        <v>2003</v>
      </c>
      <c r="D301" s="29"/>
      <c r="E301" s="29" t="s">
        <v>2213</v>
      </c>
      <c r="F301" s="30" t="s">
        <v>1999</v>
      </c>
      <c r="G301" s="30" t="s">
        <v>1998</v>
      </c>
      <c r="H301" s="29" t="s">
        <v>61</v>
      </c>
      <c r="I301" s="31"/>
      <c r="J301" s="31" t="s">
        <v>776</v>
      </c>
      <c r="K301" s="31"/>
      <c r="L301" s="29"/>
      <c r="M301" s="30" t="s">
        <v>74</v>
      </c>
      <c r="N301" s="32" t="s">
        <v>62</v>
      </c>
      <c r="O301" s="32"/>
      <c r="P301" s="29" t="s">
        <v>67</v>
      </c>
      <c r="Q301" s="29" t="s">
        <v>2005</v>
      </c>
      <c r="R301" s="29"/>
      <c r="S301" s="31"/>
      <c r="T301" s="31"/>
      <c r="U301" s="29"/>
      <c r="V301" s="29"/>
      <c r="W301" s="29"/>
      <c r="X301" s="29"/>
      <c r="Y301" s="29"/>
      <c r="Z301" s="30" t="s">
        <v>2217</v>
      </c>
      <c r="AA301" s="34" t="str">
        <f>VLOOKUP(Z301,'[1]ПЛАН 2021'!$A$128:$G$804,7,FALSE)</f>
        <v>II класс</v>
      </c>
      <c r="AE301" t="s">
        <v>2216</v>
      </c>
      <c r="AF301" t="s">
        <v>2215</v>
      </c>
      <c r="AH301" t="s">
        <v>2214</v>
      </c>
    </row>
    <row r="302" spans="1:34" ht="409.5" x14ac:dyDescent="0.25">
      <c r="A302" s="1"/>
      <c r="B302" s="29" t="s">
        <v>2218</v>
      </c>
      <c r="C302" s="29" t="s">
        <v>2003</v>
      </c>
      <c r="D302" s="29"/>
      <c r="E302" s="29" t="s">
        <v>2219</v>
      </c>
      <c r="F302" s="30" t="s">
        <v>1999</v>
      </c>
      <c r="G302" s="30" t="s">
        <v>1998</v>
      </c>
      <c r="H302" s="29" t="s">
        <v>61</v>
      </c>
      <c r="I302" s="31"/>
      <c r="J302" s="31" t="s">
        <v>776</v>
      </c>
      <c r="K302" s="31"/>
      <c r="L302" s="29"/>
      <c r="M302" s="30" t="s">
        <v>74</v>
      </c>
      <c r="N302" s="32" t="s">
        <v>62</v>
      </c>
      <c r="O302" s="32"/>
      <c r="P302" s="29" t="s">
        <v>67</v>
      </c>
      <c r="Q302" s="29" t="s">
        <v>2005</v>
      </c>
      <c r="R302" s="29"/>
      <c r="S302" s="31"/>
      <c r="T302" s="31"/>
      <c r="U302" s="29"/>
      <c r="V302" s="29"/>
      <c r="W302" s="29"/>
      <c r="X302" s="29"/>
      <c r="Y302" s="29"/>
      <c r="Z302" s="30" t="s">
        <v>2223</v>
      </c>
      <c r="AA302" s="34" t="str">
        <f>VLOOKUP(Z302,'[1]ПЛАН 2021'!$A$128:$G$804,7,FALSE)</f>
        <v>II класс</v>
      </c>
      <c r="AE302" t="s">
        <v>2222</v>
      </c>
      <c r="AF302" t="s">
        <v>2221</v>
      </c>
      <c r="AH302" t="s">
        <v>2220</v>
      </c>
    </row>
    <row r="303" spans="1:34" ht="409.5" x14ac:dyDescent="0.25">
      <c r="A303" s="1"/>
      <c r="B303" s="29" t="s">
        <v>2224</v>
      </c>
      <c r="C303" s="29" t="s">
        <v>2003</v>
      </c>
      <c r="D303" s="29"/>
      <c r="E303" s="29" t="s">
        <v>2225</v>
      </c>
      <c r="F303" s="30" t="s">
        <v>1999</v>
      </c>
      <c r="G303" s="30" t="s">
        <v>1998</v>
      </c>
      <c r="H303" s="29" t="s">
        <v>61</v>
      </c>
      <c r="I303" s="31"/>
      <c r="J303" s="31"/>
      <c r="K303" s="31"/>
      <c r="L303" s="29" t="s">
        <v>2205</v>
      </c>
      <c r="M303" s="30" t="s">
        <v>74</v>
      </c>
      <c r="N303" s="32" t="s">
        <v>62</v>
      </c>
      <c r="O303" s="32"/>
      <c r="P303" s="29" t="s">
        <v>67</v>
      </c>
      <c r="Q303" s="29" t="s">
        <v>2005</v>
      </c>
      <c r="R303" s="29"/>
      <c r="S303" s="31"/>
      <c r="T303" s="31"/>
      <c r="U303" s="29"/>
      <c r="V303" s="29"/>
      <c r="W303" s="29"/>
      <c r="X303" s="29"/>
      <c r="Y303" s="29"/>
      <c r="Z303" s="30" t="s">
        <v>2229</v>
      </c>
      <c r="AA303" s="34" t="str">
        <f>VLOOKUP(Z303,'[1]ПЛАН 2021'!$A$128:$G$804,7,FALSE)</f>
        <v>III класс</v>
      </c>
      <c r="AE303" t="s">
        <v>2228</v>
      </c>
      <c r="AF303" t="s">
        <v>2227</v>
      </c>
      <c r="AH303" t="s">
        <v>2226</v>
      </c>
    </row>
    <row r="304" spans="1:34" ht="120" x14ac:dyDescent="0.25">
      <c r="A304" s="1"/>
      <c r="B304" s="29" t="s">
        <v>2233</v>
      </c>
      <c r="C304" s="29" t="s">
        <v>2236</v>
      </c>
      <c r="D304" s="29"/>
      <c r="E304" s="29" t="s">
        <v>2234</v>
      </c>
      <c r="F304" s="30" t="s">
        <v>2232</v>
      </c>
      <c r="G304" s="30" t="s">
        <v>2231</v>
      </c>
      <c r="H304" s="29" t="s">
        <v>61</v>
      </c>
      <c r="I304" s="31"/>
      <c r="J304" s="31" t="s">
        <v>2230</v>
      </c>
      <c r="K304" s="31"/>
      <c r="L304" s="29"/>
      <c r="M304" s="30" t="s">
        <v>1455</v>
      </c>
      <c r="N304" s="32" t="s">
        <v>75</v>
      </c>
      <c r="O304" s="32"/>
      <c r="P304" s="29" t="s">
        <v>67</v>
      </c>
      <c r="Q304" s="29" t="s">
        <v>346</v>
      </c>
      <c r="R304" s="29"/>
      <c r="S304" s="31"/>
      <c r="T304" s="31"/>
      <c r="U304" s="29"/>
      <c r="V304" s="29"/>
      <c r="W304" s="29"/>
      <c r="X304" s="29"/>
      <c r="Y304" s="29"/>
      <c r="Z304" s="30" t="s">
        <v>2239</v>
      </c>
      <c r="AA304" s="34" t="str">
        <f>VLOOKUP(Z304,'[1]ПЛАН 2021'!$A$128:$G$804,7,FALSE)</f>
        <v>III класс</v>
      </c>
      <c r="AE304" t="s">
        <v>2238</v>
      </c>
      <c r="AF304" t="s">
        <v>2237</v>
      </c>
      <c r="AH304" t="s">
        <v>2235</v>
      </c>
    </row>
    <row r="305" spans="1:34" ht="120" x14ac:dyDescent="0.25">
      <c r="A305" s="1"/>
      <c r="B305" s="29" t="s">
        <v>2240</v>
      </c>
      <c r="C305" s="29" t="s">
        <v>2236</v>
      </c>
      <c r="D305" s="29"/>
      <c r="E305" s="29" t="s">
        <v>2241</v>
      </c>
      <c r="F305" s="30" t="s">
        <v>2232</v>
      </c>
      <c r="G305" s="30" t="s">
        <v>2231</v>
      </c>
      <c r="H305" s="29" t="s">
        <v>61</v>
      </c>
      <c r="I305" s="31"/>
      <c r="J305" s="31" t="s">
        <v>2230</v>
      </c>
      <c r="K305" s="31"/>
      <c r="L305" s="29"/>
      <c r="M305" s="30" t="s">
        <v>1455</v>
      </c>
      <c r="N305" s="32" t="s">
        <v>75</v>
      </c>
      <c r="O305" s="32"/>
      <c r="P305" s="29" t="s">
        <v>67</v>
      </c>
      <c r="Q305" s="29" t="s">
        <v>346</v>
      </c>
      <c r="R305" s="29"/>
      <c r="S305" s="31"/>
      <c r="T305" s="31"/>
      <c r="U305" s="29"/>
      <c r="V305" s="29"/>
      <c r="W305" s="29"/>
      <c r="X305" s="29"/>
      <c r="Y305" s="29"/>
      <c r="Z305" s="30" t="s">
        <v>2245</v>
      </c>
      <c r="AA305" s="34" t="str">
        <f>VLOOKUP(Z305,'[1]ПЛАН 2021'!$A$128:$G$804,7,FALSE)</f>
        <v>III класс</v>
      </c>
      <c r="AE305" t="s">
        <v>2244</v>
      </c>
      <c r="AF305" t="s">
        <v>2243</v>
      </c>
      <c r="AH305" t="s">
        <v>2242</v>
      </c>
    </row>
    <row r="306" spans="1:34" ht="120" x14ac:dyDescent="0.25">
      <c r="A306" s="1"/>
      <c r="B306" s="29" t="s">
        <v>2246</v>
      </c>
      <c r="C306" s="29" t="s">
        <v>2236</v>
      </c>
      <c r="D306" s="29"/>
      <c r="E306" s="29" t="s">
        <v>2247</v>
      </c>
      <c r="F306" s="30" t="s">
        <v>2232</v>
      </c>
      <c r="G306" s="30" t="s">
        <v>2231</v>
      </c>
      <c r="H306" s="29" t="s">
        <v>61</v>
      </c>
      <c r="I306" s="31"/>
      <c r="J306" s="31" t="s">
        <v>2230</v>
      </c>
      <c r="K306" s="31"/>
      <c r="L306" s="29"/>
      <c r="M306" s="30" t="s">
        <v>1455</v>
      </c>
      <c r="N306" s="32" t="s">
        <v>75</v>
      </c>
      <c r="O306" s="32"/>
      <c r="P306" s="29" t="s">
        <v>67</v>
      </c>
      <c r="Q306" s="29" t="s">
        <v>346</v>
      </c>
      <c r="R306" s="29"/>
      <c r="S306" s="31"/>
      <c r="T306" s="31"/>
      <c r="U306" s="29"/>
      <c r="V306" s="29"/>
      <c r="W306" s="29"/>
      <c r="X306" s="29"/>
      <c r="Y306" s="29"/>
      <c r="Z306" s="30" t="s">
        <v>2251</v>
      </c>
      <c r="AA306" s="34" t="str">
        <f>VLOOKUP(Z306,'[1]ПЛАН 2021'!$A$128:$G$804,7,FALSE)</f>
        <v>III класс</v>
      </c>
      <c r="AE306" t="s">
        <v>2250</v>
      </c>
      <c r="AF306" t="s">
        <v>2249</v>
      </c>
      <c r="AH306" t="s">
        <v>2248</v>
      </c>
    </row>
    <row r="307" spans="1:34" ht="135" x14ac:dyDescent="0.25">
      <c r="A307" s="1"/>
      <c r="B307" s="29" t="s">
        <v>2252</v>
      </c>
      <c r="C307" s="29" t="s">
        <v>2236</v>
      </c>
      <c r="D307" s="29"/>
      <c r="E307" s="29" t="s">
        <v>2253</v>
      </c>
      <c r="F307" s="30" t="s">
        <v>2232</v>
      </c>
      <c r="G307" s="30" t="s">
        <v>2231</v>
      </c>
      <c r="H307" s="29" t="s">
        <v>61</v>
      </c>
      <c r="I307" s="31"/>
      <c r="J307" s="31" t="s">
        <v>2230</v>
      </c>
      <c r="K307" s="31"/>
      <c r="L307" s="29"/>
      <c r="M307" s="30" t="s">
        <v>1455</v>
      </c>
      <c r="N307" s="32" t="s">
        <v>75</v>
      </c>
      <c r="O307" s="32"/>
      <c r="P307" s="29" t="s">
        <v>67</v>
      </c>
      <c r="Q307" s="29" t="s">
        <v>346</v>
      </c>
      <c r="R307" s="29"/>
      <c r="S307" s="31"/>
      <c r="T307" s="31"/>
      <c r="U307" s="29"/>
      <c r="V307" s="29"/>
      <c r="W307" s="29"/>
      <c r="X307" s="29"/>
      <c r="Y307" s="29"/>
      <c r="Z307" s="30" t="s">
        <v>2257</v>
      </c>
      <c r="AA307" s="34" t="str">
        <f>VLOOKUP(Z307,'[1]ПЛАН 2021'!$A$128:$G$804,7,FALSE)</f>
        <v>III класс</v>
      </c>
      <c r="AE307" t="s">
        <v>2256</v>
      </c>
      <c r="AF307" t="s">
        <v>2255</v>
      </c>
      <c r="AH307" t="s">
        <v>2254</v>
      </c>
    </row>
    <row r="308" spans="1:34" ht="120" x14ac:dyDescent="0.25">
      <c r="A308" s="1"/>
      <c r="B308" s="29" t="s">
        <v>2258</v>
      </c>
      <c r="C308" s="29" t="s">
        <v>2236</v>
      </c>
      <c r="D308" s="29"/>
      <c r="E308" s="29" t="s">
        <v>2259</v>
      </c>
      <c r="F308" s="30" t="s">
        <v>2232</v>
      </c>
      <c r="G308" s="30" t="s">
        <v>2231</v>
      </c>
      <c r="H308" s="29" t="s">
        <v>61</v>
      </c>
      <c r="I308" s="31"/>
      <c r="J308" s="31" t="s">
        <v>2230</v>
      </c>
      <c r="K308" s="31"/>
      <c r="L308" s="29"/>
      <c r="M308" s="30" t="s">
        <v>1455</v>
      </c>
      <c r="N308" s="32" t="s">
        <v>75</v>
      </c>
      <c r="O308" s="32"/>
      <c r="P308" s="29" t="s">
        <v>67</v>
      </c>
      <c r="Q308" s="29" t="s">
        <v>346</v>
      </c>
      <c r="R308" s="29"/>
      <c r="S308" s="31"/>
      <c r="T308" s="31"/>
      <c r="U308" s="29"/>
      <c r="V308" s="29"/>
      <c r="W308" s="29"/>
      <c r="X308" s="29"/>
      <c r="Y308" s="29"/>
      <c r="Z308" s="30" t="s">
        <v>2263</v>
      </c>
      <c r="AA308" s="34" t="str">
        <f>VLOOKUP(Z308,'[1]ПЛАН 2021'!$A$128:$G$804,7,FALSE)</f>
        <v>III класс</v>
      </c>
      <c r="AE308" t="s">
        <v>2262</v>
      </c>
      <c r="AF308" t="s">
        <v>2261</v>
      </c>
      <c r="AH308" t="s">
        <v>2260</v>
      </c>
    </row>
    <row r="309" spans="1:34" ht="120" x14ac:dyDescent="0.25">
      <c r="A309" s="1"/>
      <c r="B309" s="29" t="s">
        <v>2264</v>
      </c>
      <c r="C309" s="29" t="s">
        <v>2236</v>
      </c>
      <c r="D309" s="29"/>
      <c r="E309" s="29" t="s">
        <v>2265</v>
      </c>
      <c r="F309" s="30" t="s">
        <v>2232</v>
      </c>
      <c r="G309" s="30" t="s">
        <v>2231</v>
      </c>
      <c r="H309" s="29" t="s">
        <v>61</v>
      </c>
      <c r="I309" s="31"/>
      <c r="J309" s="31" t="s">
        <v>2230</v>
      </c>
      <c r="K309" s="31"/>
      <c r="L309" s="29"/>
      <c r="M309" s="30" t="s">
        <v>1455</v>
      </c>
      <c r="N309" s="32" t="s">
        <v>75</v>
      </c>
      <c r="O309" s="32"/>
      <c r="P309" s="29" t="s">
        <v>67</v>
      </c>
      <c r="Q309" s="29" t="s">
        <v>346</v>
      </c>
      <c r="R309" s="29"/>
      <c r="S309" s="31"/>
      <c r="T309" s="31"/>
      <c r="U309" s="29"/>
      <c r="V309" s="29"/>
      <c r="W309" s="29"/>
      <c r="X309" s="29"/>
      <c r="Y309" s="29"/>
      <c r="Z309" s="30" t="s">
        <v>2269</v>
      </c>
      <c r="AA309" s="34" t="str">
        <f>VLOOKUP(Z309,'[1]ПЛАН 2021'!$A$128:$G$804,7,FALSE)</f>
        <v>III класс</v>
      </c>
      <c r="AE309" t="s">
        <v>2268</v>
      </c>
      <c r="AF309" t="s">
        <v>2267</v>
      </c>
      <c r="AH309" t="s">
        <v>2266</v>
      </c>
    </row>
    <row r="310" spans="1:34" ht="120" x14ac:dyDescent="0.25">
      <c r="A310" s="1"/>
      <c r="B310" s="29" t="s">
        <v>2270</v>
      </c>
      <c r="C310" s="29" t="s">
        <v>2236</v>
      </c>
      <c r="D310" s="29"/>
      <c r="E310" s="29" t="s">
        <v>2271</v>
      </c>
      <c r="F310" s="30" t="s">
        <v>2232</v>
      </c>
      <c r="G310" s="30" t="s">
        <v>2231</v>
      </c>
      <c r="H310" s="29" t="s">
        <v>61</v>
      </c>
      <c r="I310" s="31"/>
      <c r="J310" s="31" t="s">
        <v>2230</v>
      </c>
      <c r="K310" s="31"/>
      <c r="L310" s="29"/>
      <c r="M310" s="30" t="s">
        <v>1455</v>
      </c>
      <c r="N310" s="32" t="s">
        <v>75</v>
      </c>
      <c r="O310" s="32"/>
      <c r="P310" s="29" t="s">
        <v>67</v>
      </c>
      <c r="Q310" s="29" t="s">
        <v>346</v>
      </c>
      <c r="R310" s="29"/>
      <c r="S310" s="31"/>
      <c r="T310" s="31"/>
      <c r="U310" s="29"/>
      <c r="V310" s="29"/>
      <c r="W310" s="29"/>
      <c r="X310" s="29"/>
      <c r="Y310" s="29"/>
      <c r="Z310" s="30" t="s">
        <v>2275</v>
      </c>
      <c r="AA310" s="34" t="str">
        <f>VLOOKUP(Z310,'[1]ПЛАН 2021'!$A$128:$G$804,7,FALSE)</f>
        <v>III класс</v>
      </c>
      <c r="AE310" t="s">
        <v>2274</v>
      </c>
      <c r="AF310" t="s">
        <v>2273</v>
      </c>
      <c r="AH310" t="s">
        <v>2272</v>
      </c>
    </row>
    <row r="311" spans="1:34" ht="120" x14ac:dyDescent="0.25">
      <c r="A311" s="1"/>
      <c r="B311" s="29" t="s">
        <v>2276</v>
      </c>
      <c r="C311" s="29" t="s">
        <v>2236</v>
      </c>
      <c r="D311" s="29"/>
      <c r="E311" s="29" t="s">
        <v>2277</v>
      </c>
      <c r="F311" s="30" t="s">
        <v>2232</v>
      </c>
      <c r="G311" s="30" t="s">
        <v>2231</v>
      </c>
      <c r="H311" s="29" t="s">
        <v>61</v>
      </c>
      <c r="I311" s="31"/>
      <c r="J311" s="31" t="s">
        <v>2230</v>
      </c>
      <c r="K311" s="31"/>
      <c r="L311" s="29"/>
      <c r="M311" s="30" t="s">
        <v>1455</v>
      </c>
      <c r="N311" s="32" t="s">
        <v>75</v>
      </c>
      <c r="O311" s="32"/>
      <c r="P311" s="29" t="s">
        <v>67</v>
      </c>
      <c r="Q311" s="29" t="s">
        <v>346</v>
      </c>
      <c r="R311" s="29"/>
      <c r="S311" s="31"/>
      <c r="T311" s="31"/>
      <c r="U311" s="29"/>
      <c r="V311" s="29"/>
      <c r="W311" s="29"/>
      <c r="X311" s="29"/>
      <c r="Y311" s="29"/>
      <c r="Z311" s="30" t="s">
        <v>2281</v>
      </c>
      <c r="AA311" s="34" t="str">
        <f>VLOOKUP(Z311,'[1]ПЛАН 2021'!$A$128:$G$804,7,FALSE)</f>
        <v>III класс</v>
      </c>
      <c r="AE311" t="s">
        <v>2280</v>
      </c>
      <c r="AF311" t="s">
        <v>2279</v>
      </c>
      <c r="AH311" t="s">
        <v>2278</v>
      </c>
    </row>
    <row r="312" spans="1:34" ht="120" x14ac:dyDescent="0.25">
      <c r="A312" s="1"/>
      <c r="B312" s="29" t="s">
        <v>2282</v>
      </c>
      <c r="C312" s="29" t="s">
        <v>2236</v>
      </c>
      <c r="D312" s="29"/>
      <c r="E312" s="29" t="s">
        <v>2283</v>
      </c>
      <c r="F312" s="30" t="s">
        <v>2232</v>
      </c>
      <c r="G312" s="30" t="s">
        <v>2231</v>
      </c>
      <c r="H312" s="29" t="s">
        <v>61</v>
      </c>
      <c r="I312" s="31"/>
      <c r="J312" s="31" t="s">
        <v>2230</v>
      </c>
      <c r="K312" s="31"/>
      <c r="L312" s="29"/>
      <c r="M312" s="30" t="s">
        <v>1455</v>
      </c>
      <c r="N312" s="32" t="s">
        <v>75</v>
      </c>
      <c r="O312" s="32"/>
      <c r="P312" s="29" t="s">
        <v>67</v>
      </c>
      <c r="Q312" s="29" t="s">
        <v>346</v>
      </c>
      <c r="R312" s="29"/>
      <c r="S312" s="31"/>
      <c r="T312" s="31"/>
      <c r="U312" s="29"/>
      <c r="V312" s="29"/>
      <c r="W312" s="29"/>
      <c r="X312" s="29"/>
      <c r="Y312" s="29"/>
      <c r="Z312" s="30" t="s">
        <v>2287</v>
      </c>
      <c r="AA312" s="34" t="str">
        <f>VLOOKUP(Z312,'[1]ПЛАН 2021'!$A$128:$G$804,7,FALSE)</f>
        <v>III класс</v>
      </c>
      <c r="AE312" t="s">
        <v>2286</v>
      </c>
      <c r="AF312" t="s">
        <v>2285</v>
      </c>
      <c r="AH312" t="s">
        <v>2284</v>
      </c>
    </row>
    <row r="313" spans="1:34" ht="135" x14ac:dyDescent="0.25">
      <c r="A313" s="1"/>
      <c r="B313" s="29" t="s">
        <v>2288</v>
      </c>
      <c r="C313" s="29" t="s">
        <v>2236</v>
      </c>
      <c r="D313" s="29"/>
      <c r="E313" s="29" t="s">
        <v>2289</v>
      </c>
      <c r="F313" s="30" t="s">
        <v>2232</v>
      </c>
      <c r="G313" s="30" t="s">
        <v>2231</v>
      </c>
      <c r="H313" s="29" t="s">
        <v>61</v>
      </c>
      <c r="I313" s="31"/>
      <c r="J313" s="31" t="s">
        <v>2230</v>
      </c>
      <c r="K313" s="31"/>
      <c r="L313" s="29"/>
      <c r="M313" s="30" t="s">
        <v>1455</v>
      </c>
      <c r="N313" s="32" t="s">
        <v>75</v>
      </c>
      <c r="O313" s="32"/>
      <c r="P313" s="29" t="s">
        <v>67</v>
      </c>
      <c r="Q313" s="29" t="s">
        <v>346</v>
      </c>
      <c r="R313" s="29"/>
      <c r="S313" s="31"/>
      <c r="T313" s="31"/>
      <c r="U313" s="29"/>
      <c r="V313" s="29"/>
      <c r="W313" s="29"/>
      <c r="X313" s="29"/>
      <c r="Y313" s="29"/>
      <c r="Z313" s="30" t="s">
        <v>2293</v>
      </c>
      <c r="AA313" s="34" t="str">
        <f>VLOOKUP(Z313,'[1]ПЛАН 2021'!$A$128:$G$804,7,FALSE)</f>
        <v>III класс</v>
      </c>
      <c r="AE313" t="s">
        <v>2292</v>
      </c>
      <c r="AF313" t="s">
        <v>2291</v>
      </c>
      <c r="AH313" t="s">
        <v>2290</v>
      </c>
    </row>
    <row r="314" spans="1:34" ht="120" x14ac:dyDescent="0.25">
      <c r="A314" s="1"/>
      <c r="B314" s="29" t="s">
        <v>2294</v>
      </c>
      <c r="C314" s="29" t="s">
        <v>2236</v>
      </c>
      <c r="D314" s="29"/>
      <c r="E314" s="29" t="s">
        <v>2295</v>
      </c>
      <c r="F314" s="30" t="s">
        <v>2232</v>
      </c>
      <c r="G314" s="30" t="s">
        <v>2231</v>
      </c>
      <c r="H314" s="29" t="s">
        <v>61</v>
      </c>
      <c r="I314" s="31"/>
      <c r="J314" s="31" t="s">
        <v>2230</v>
      </c>
      <c r="K314" s="31"/>
      <c r="L314" s="29"/>
      <c r="M314" s="30" t="s">
        <v>1455</v>
      </c>
      <c r="N314" s="32" t="s">
        <v>75</v>
      </c>
      <c r="O314" s="32"/>
      <c r="P314" s="29" t="s">
        <v>67</v>
      </c>
      <c r="Q314" s="29" t="s">
        <v>346</v>
      </c>
      <c r="R314" s="29"/>
      <c r="S314" s="31"/>
      <c r="T314" s="31"/>
      <c r="U314" s="29"/>
      <c r="V314" s="29"/>
      <c r="W314" s="29"/>
      <c r="X314" s="29"/>
      <c r="Y314" s="29"/>
      <c r="Z314" s="30" t="s">
        <v>2299</v>
      </c>
      <c r="AA314" s="34" t="str">
        <f>VLOOKUP(Z314,'[1]ПЛАН 2021'!$A$128:$G$804,7,FALSE)</f>
        <v>III класс</v>
      </c>
      <c r="AE314" t="s">
        <v>2298</v>
      </c>
      <c r="AF314" t="s">
        <v>2297</v>
      </c>
      <c r="AH314" t="s">
        <v>2296</v>
      </c>
    </row>
    <row r="315" spans="1:34" ht="120" x14ac:dyDescent="0.25">
      <c r="A315" s="1"/>
      <c r="B315" s="29" t="s">
        <v>2300</v>
      </c>
      <c r="C315" s="29" t="s">
        <v>2236</v>
      </c>
      <c r="D315" s="29"/>
      <c r="E315" s="29" t="s">
        <v>2301</v>
      </c>
      <c r="F315" s="30" t="s">
        <v>2232</v>
      </c>
      <c r="G315" s="30" t="s">
        <v>2231</v>
      </c>
      <c r="H315" s="29" t="s">
        <v>61</v>
      </c>
      <c r="I315" s="31"/>
      <c r="J315" s="31" t="s">
        <v>2230</v>
      </c>
      <c r="K315" s="31"/>
      <c r="L315" s="29"/>
      <c r="M315" s="30" t="s">
        <v>1455</v>
      </c>
      <c r="N315" s="32" t="s">
        <v>75</v>
      </c>
      <c r="O315" s="32"/>
      <c r="P315" s="29" t="s">
        <v>67</v>
      </c>
      <c r="Q315" s="29" t="s">
        <v>346</v>
      </c>
      <c r="R315" s="29"/>
      <c r="S315" s="31"/>
      <c r="T315" s="31"/>
      <c r="U315" s="29"/>
      <c r="V315" s="29"/>
      <c r="W315" s="29"/>
      <c r="X315" s="29"/>
      <c r="Y315" s="29"/>
      <c r="Z315" s="30" t="s">
        <v>2305</v>
      </c>
      <c r="AA315" s="34" t="str">
        <f>VLOOKUP(Z315,'[1]ПЛАН 2021'!$A$128:$G$804,7,FALSE)</f>
        <v>II класс</v>
      </c>
      <c r="AE315" t="s">
        <v>2304</v>
      </c>
      <c r="AF315" t="s">
        <v>2303</v>
      </c>
      <c r="AH315" t="s">
        <v>2302</v>
      </c>
    </row>
    <row r="316" spans="1:34" ht="150" x14ac:dyDescent="0.25">
      <c r="A316" s="1"/>
      <c r="B316" s="29" t="s">
        <v>2306</v>
      </c>
      <c r="C316" s="29" t="s">
        <v>2236</v>
      </c>
      <c r="D316" s="29"/>
      <c r="E316" s="29" t="s">
        <v>2307</v>
      </c>
      <c r="F316" s="30" t="s">
        <v>2232</v>
      </c>
      <c r="G316" s="30" t="s">
        <v>2231</v>
      </c>
      <c r="H316" s="29" t="s">
        <v>61</v>
      </c>
      <c r="I316" s="31"/>
      <c r="J316" s="31" t="s">
        <v>2230</v>
      </c>
      <c r="K316" s="31"/>
      <c r="L316" s="29"/>
      <c r="M316" s="30" t="s">
        <v>1455</v>
      </c>
      <c r="N316" s="32" t="s">
        <v>75</v>
      </c>
      <c r="O316" s="32"/>
      <c r="P316" s="29" t="s">
        <v>67</v>
      </c>
      <c r="Q316" s="29" t="s">
        <v>346</v>
      </c>
      <c r="R316" s="29"/>
      <c r="S316" s="31"/>
      <c r="T316" s="31"/>
      <c r="U316" s="29"/>
      <c r="V316" s="29"/>
      <c r="W316" s="29"/>
      <c r="X316" s="29"/>
      <c r="Y316" s="29"/>
      <c r="Z316" s="30" t="s">
        <v>2311</v>
      </c>
      <c r="AA316" s="34" t="str">
        <f>VLOOKUP(Z316,'[1]ПЛАН 2021'!$A$128:$G$804,7,FALSE)</f>
        <v>II класс</v>
      </c>
      <c r="AE316" t="s">
        <v>2310</v>
      </c>
      <c r="AF316" t="s">
        <v>2309</v>
      </c>
      <c r="AH316" t="s">
        <v>2308</v>
      </c>
    </row>
    <row r="317" spans="1:34" ht="120" x14ac:dyDescent="0.25">
      <c r="A317" s="1"/>
      <c r="B317" s="29" t="s">
        <v>2312</v>
      </c>
      <c r="C317" s="29" t="s">
        <v>2236</v>
      </c>
      <c r="D317" s="29"/>
      <c r="E317" s="29" t="s">
        <v>2265</v>
      </c>
      <c r="F317" s="30" t="s">
        <v>2232</v>
      </c>
      <c r="G317" s="30" t="s">
        <v>2231</v>
      </c>
      <c r="H317" s="29" t="s">
        <v>61</v>
      </c>
      <c r="I317" s="31"/>
      <c r="J317" s="31" t="s">
        <v>2230</v>
      </c>
      <c r="K317" s="31"/>
      <c r="L317" s="29"/>
      <c r="M317" s="30" t="s">
        <v>1455</v>
      </c>
      <c r="N317" s="32" t="s">
        <v>75</v>
      </c>
      <c r="O317" s="32"/>
      <c r="P317" s="29" t="s">
        <v>67</v>
      </c>
      <c r="Q317" s="29" t="s">
        <v>346</v>
      </c>
      <c r="R317" s="29"/>
      <c r="S317" s="31"/>
      <c r="T317" s="31"/>
      <c r="U317" s="29"/>
      <c r="V317" s="29"/>
      <c r="W317" s="29"/>
      <c r="X317" s="29"/>
      <c r="Y317" s="29"/>
      <c r="Z317" s="30" t="s">
        <v>2316</v>
      </c>
      <c r="AA317" s="34" t="str">
        <f>VLOOKUP(Z317,'[1]ПЛАН 2021'!$A$128:$G$804,7,FALSE)</f>
        <v>III класс</v>
      </c>
      <c r="AE317" t="s">
        <v>2315</v>
      </c>
      <c r="AF317" t="s">
        <v>2314</v>
      </c>
      <c r="AH317" t="s">
        <v>2313</v>
      </c>
    </row>
    <row r="318" spans="1:34" ht="135" x14ac:dyDescent="0.25">
      <c r="A318" s="1"/>
      <c r="B318" s="29" t="s">
        <v>2317</v>
      </c>
      <c r="C318" s="29" t="s">
        <v>2236</v>
      </c>
      <c r="D318" s="29"/>
      <c r="E318" s="29" t="s">
        <v>2253</v>
      </c>
      <c r="F318" s="30" t="s">
        <v>2232</v>
      </c>
      <c r="G318" s="30" t="s">
        <v>2231</v>
      </c>
      <c r="H318" s="29" t="s">
        <v>61</v>
      </c>
      <c r="I318" s="31"/>
      <c r="J318" s="31" t="s">
        <v>2230</v>
      </c>
      <c r="K318" s="31"/>
      <c r="L318" s="29"/>
      <c r="M318" s="30" t="s">
        <v>1455</v>
      </c>
      <c r="N318" s="32" t="s">
        <v>75</v>
      </c>
      <c r="O318" s="32"/>
      <c r="P318" s="29" t="s">
        <v>67</v>
      </c>
      <c r="Q318" s="29" t="s">
        <v>346</v>
      </c>
      <c r="R318" s="29"/>
      <c r="S318" s="31"/>
      <c r="T318" s="31"/>
      <c r="U318" s="29"/>
      <c r="V318" s="29"/>
      <c r="W318" s="29"/>
      <c r="X318" s="29"/>
      <c r="Y318" s="29"/>
      <c r="Z318" s="30" t="s">
        <v>2321</v>
      </c>
      <c r="AA318" s="34" t="str">
        <f>VLOOKUP(Z318,'[1]ПЛАН 2021'!$A$128:$G$804,7,FALSE)</f>
        <v>II класс</v>
      </c>
      <c r="AE318" t="s">
        <v>2320</v>
      </c>
      <c r="AF318" t="s">
        <v>2319</v>
      </c>
      <c r="AH318" t="s">
        <v>2318</v>
      </c>
    </row>
    <row r="319" spans="1:34" ht="120" x14ac:dyDescent="0.25">
      <c r="A319" s="1"/>
      <c r="B319" s="29" t="s">
        <v>2322</v>
      </c>
      <c r="C319" s="29" t="s">
        <v>2236</v>
      </c>
      <c r="D319" s="29"/>
      <c r="E319" s="29" t="s">
        <v>2323</v>
      </c>
      <c r="F319" s="30" t="s">
        <v>2232</v>
      </c>
      <c r="G319" s="30" t="s">
        <v>2231</v>
      </c>
      <c r="H319" s="29" t="s">
        <v>61</v>
      </c>
      <c r="I319" s="31"/>
      <c r="J319" s="31" t="s">
        <v>2230</v>
      </c>
      <c r="K319" s="31"/>
      <c r="L319" s="29"/>
      <c r="M319" s="30" t="s">
        <v>1455</v>
      </c>
      <c r="N319" s="32" t="s">
        <v>75</v>
      </c>
      <c r="O319" s="32"/>
      <c r="P319" s="29" t="s">
        <v>67</v>
      </c>
      <c r="Q319" s="29" t="s">
        <v>346</v>
      </c>
      <c r="R319" s="29"/>
      <c r="S319" s="31"/>
      <c r="T319" s="31"/>
      <c r="U319" s="29"/>
      <c r="V319" s="29"/>
      <c r="W319" s="29"/>
      <c r="X319" s="29"/>
      <c r="Y319" s="29"/>
      <c r="Z319" s="30" t="s">
        <v>2327</v>
      </c>
      <c r="AA319" s="34" t="str">
        <f>VLOOKUP(Z319,'[1]ПЛАН 2021'!$A$128:$G$804,7,FALSE)</f>
        <v>III класс</v>
      </c>
      <c r="AE319" t="s">
        <v>2326</v>
      </c>
      <c r="AF319" t="s">
        <v>2325</v>
      </c>
      <c r="AH319" t="s">
        <v>2324</v>
      </c>
    </row>
    <row r="320" spans="1:34" ht="120" x14ac:dyDescent="0.25">
      <c r="A320" s="1"/>
      <c r="B320" s="29" t="s">
        <v>2328</v>
      </c>
      <c r="C320" s="29" t="s">
        <v>2236</v>
      </c>
      <c r="D320" s="29"/>
      <c r="E320" s="29" t="s">
        <v>2329</v>
      </c>
      <c r="F320" s="30" t="s">
        <v>2232</v>
      </c>
      <c r="G320" s="30" t="s">
        <v>2231</v>
      </c>
      <c r="H320" s="29" t="s">
        <v>61</v>
      </c>
      <c r="I320" s="31"/>
      <c r="J320" s="31" t="s">
        <v>2230</v>
      </c>
      <c r="K320" s="31"/>
      <c r="L320" s="29"/>
      <c r="M320" s="30" t="s">
        <v>1455</v>
      </c>
      <c r="N320" s="32" t="s">
        <v>75</v>
      </c>
      <c r="O320" s="32"/>
      <c r="P320" s="29" t="s">
        <v>67</v>
      </c>
      <c r="Q320" s="29" t="s">
        <v>346</v>
      </c>
      <c r="R320" s="29"/>
      <c r="S320" s="31"/>
      <c r="T320" s="31"/>
      <c r="U320" s="29"/>
      <c r="V320" s="29"/>
      <c r="W320" s="29"/>
      <c r="X320" s="29"/>
      <c r="Y320" s="29"/>
      <c r="Z320" s="30" t="s">
        <v>2333</v>
      </c>
      <c r="AA320" s="34" t="str">
        <f>VLOOKUP(Z320,'[1]ПЛАН 2021'!$A$128:$G$804,7,FALSE)</f>
        <v>II класс</v>
      </c>
      <c r="AE320" t="s">
        <v>2332</v>
      </c>
      <c r="AF320" t="s">
        <v>2331</v>
      </c>
      <c r="AH320" t="s">
        <v>2330</v>
      </c>
    </row>
    <row r="321" spans="1:34" ht="105" x14ac:dyDescent="0.25">
      <c r="A321" s="1"/>
      <c r="B321" s="29" t="s">
        <v>2334</v>
      </c>
      <c r="C321" s="29" t="s">
        <v>2236</v>
      </c>
      <c r="D321" s="29"/>
      <c r="E321" s="29" t="s">
        <v>2335</v>
      </c>
      <c r="F321" s="30" t="s">
        <v>2232</v>
      </c>
      <c r="G321" s="30" t="s">
        <v>2231</v>
      </c>
      <c r="H321" s="29" t="s">
        <v>61</v>
      </c>
      <c r="I321" s="31"/>
      <c r="J321" s="31" t="s">
        <v>2230</v>
      </c>
      <c r="K321" s="31"/>
      <c r="L321" s="29"/>
      <c r="M321" s="30" t="s">
        <v>1455</v>
      </c>
      <c r="N321" s="32" t="s">
        <v>75</v>
      </c>
      <c r="O321" s="32"/>
      <c r="P321" s="29" t="s">
        <v>67</v>
      </c>
      <c r="Q321" s="29" t="s">
        <v>346</v>
      </c>
      <c r="R321" s="29"/>
      <c r="S321" s="31"/>
      <c r="T321" s="31"/>
      <c r="U321" s="29"/>
      <c r="V321" s="29"/>
      <c r="W321" s="29"/>
      <c r="X321" s="29"/>
      <c r="Y321" s="29"/>
      <c r="Z321" s="30" t="s">
        <v>2339</v>
      </c>
      <c r="AA321" s="34" t="str">
        <f>VLOOKUP(Z321,'[1]ПЛАН 2021'!$A$128:$G$804,7,FALSE)</f>
        <v>III класс</v>
      </c>
      <c r="AE321" t="s">
        <v>2338</v>
      </c>
      <c r="AF321" t="s">
        <v>2337</v>
      </c>
      <c r="AH321" t="s">
        <v>2336</v>
      </c>
    </row>
    <row r="322" spans="1:34" ht="120" x14ac:dyDescent="0.25">
      <c r="A322" s="1"/>
      <c r="B322" s="29" t="s">
        <v>2340</v>
      </c>
      <c r="C322" s="29" t="s">
        <v>2236</v>
      </c>
      <c r="D322" s="29"/>
      <c r="E322" s="29" t="s">
        <v>2341</v>
      </c>
      <c r="F322" s="30" t="s">
        <v>2232</v>
      </c>
      <c r="G322" s="30" t="s">
        <v>2231</v>
      </c>
      <c r="H322" s="29" t="s">
        <v>61</v>
      </c>
      <c r="I322" s="31"/>
      <c r="J322" s="31" t="s">
        <v>2230</v>
      </c>
      <c r="K322" s="31"/>
      <c r="L322" s="29"/>
      <c r="M322" s="30" t="s">
        <v>1455</v>
      </c>
      <c r="N322" s="32" t="s">
        <v>75</v>
      </c>
      <c r="O322" s="32"/>
      <c r="P322" s="29" t="s">
        <v>67</v>
      </c>
      <c r="Q322" s="29" t="s">
        <v>346</v>
      </c>
      <c r="R322" s="29"/>
      <c r="S322" s="31"/>
      <c r="T322" s="31"/>
      <c r="U322" s="29"/>
      <c r="V322" s="29"/>
      <c r="W322" s="29"/>
      <c r="X322" s="29"/>
      <c r="Y322" s="29"/>
      <c r="Z322" s="30" t="s">
        <v>2345</v>
      </c>
      <c r="AA322" s="34" t="str">
        <f>VLOOKUP(Z322,'[1]ПЛАН 2021'!$A$128:$G$804,7,FALSE)</f>
        <v>II класс</v>
      </c>
      <c r="AE322" t="s">
        <v>2344</v>
      </c>
      <c r="AF322" t="s">
        <v>2343</v>
      </c>
      <c r="AH322" t="s">
        <v>2342</v>
      </c>
    </row>
    <row r="323" spans="1:34" ht="120" x14ac:dyDescent="0.25">
      <c r="A323" s="1"/>
      <c r="B323" s="29" t="s">
        <v>2346</v>
      </c>
      <c r="C323" s="29" t="s">
        <v>2236</v>
      </c>
      <c r="D323" s="29"/>
      <c r="E323" s="29" t="s">
        <v>2347</v>
      </c>
      <c r="F323" s="30" t="s">
        <v>2232</v>
      </c>
      <c r="G323" s="30" t="s">
        <v>2231</v>
      </c>
      <c r="H323" s="29" t="s">
        <v>61</v>
      </c>
      <c r="I323" s="31"/>
      <c r="J323" s="31" t="s">
        <v>2230</v>
      </c>
      <c r="K323" s="31"/>
      <c r="L323" s="29"/>
      <c r="M323" s="30" t="s">
        <v>1455</v>
      </c>
      <c r="N323" s="32" t="s">
        <v>75</v>
      </c>
      <c r="O323" s="32"/>
      <c r="P323" s="29" t="s">
        <v>67</v>
      </c>
      <c r="Q323" s="29" t="s">
        <v>346</v>
      </c>
      <c r="R323" s="29"/>
      <c r="S323" s="31"/>
      <c r="T323" s="31"/>
      <c r="U323" s="29"/>
      <c r="V323" s="29"/>
      <c r="W323" s="29"/>
      <c r="X323" s="29"/>
      <c r="Y323" s="29"/>
      <c r="Z323" s="30" t="s">
        <v>2351</v>
      </c>
      <c r="AA323" s="34" t="str">
        <f>VLOOKUP(Z323,'[1]ПЛАН 2021'!$A$128:$G$804,7,FALSE)</f>
        <v>II класс</v>
      </c>
      <c r="AE323" t="s">
        <v>2350</v>
      </c>
      <c r="AF323" t="s">
        <v>2349</v>
      </c>
      <c r="AH323" t="s">
        <v>2348</v>
      </c>
    </row>
    <row r="324" spans="1:34" ht="120" x14ac:dyDescent="0.25">
      <c r="A324" s="1"/>
      <c r="B324" s="29" t="s">
        <v>2352</v>
      </c>
      <c r="C324" s="29" t="s">
        <v>2236</v>
      </c>
      <c r="D324" s="29"/>
      <c r="E324" s="29" t="s">
        <v>2353</v>
      </c>
      <c r="F324" s="30" t="s">
        <v>2232</v>
      </c>
      <c r="G324" s="30" t="s">
        <v>2231</v>
      </c>
      <c r="H324" s="29" t="s">
        <v>61</v>
      </c>
      <c r="I324" s="31"/>
      <c r="J324" s="31" t="s">
        <v>2230</v>
      </c>
      <c r="K324" s="31"/>
      <c r="L324" s="29"/>
      <c r="M324" s="30" t="s">
        <v>1455</v>
      </c>
      <c r="N324" s="32" t="s">
        <v>75</v>
      </c>
      <c r="O324" s="32"/>
      <c r="P324" s="29" t="s">
        <v>67</v>
      </c>
      <c r="Q324" s="29" t="s">
        <v>346</v>
      </c>
      <c r="R324" s="29"/>
      <c r="S324" s="31"/>
      <c r="T324" s="31"/>
      <c r="U324" s="29"/>
      <c r="V324" s="29"/>
      <c r="W324" s="29"/>
      <c r="X324" s="29"/>
      <c r="Y324" s="29"/>
      <c r="Z324" s="30" t="s">
        <v>2357</v>
      </c>
      <c r="AA324" s="34" t="str">
        <f>VLOOKUP(Z324,'[1]ПЛАН 2021'!$A$128:$G$804,7,FALSE)</f>
        <v>III класс</v>
      </c>
      <c r="AE324" t="s">
        <v>2356</v>
      </c>
      <c r="AF324" t="s">
        <v>2355</v>
      </c>
      <c r="AH324" t="s">
        <v>2354</v>
      </c>
    </row>
    <row r="325" spans="1:34" ht="120" x14ac:dyDescent="0.25">
      <c r="A325" s="1"/>
      <c r="B325" s="29" t="s">
        <v>2358</v>
      </c>
      <c r="C325" s="29" t="s">
        <v>2236</v>
      </c>
      <c r="D325" s="29"/>
      <c r="E325" s="29" t="s">
        <v>2359</v>
      </c>
      <c r="F325" s="30" t="s">
        <v>2232</v>
      </c>
      <c r="G325" s="30" t="s">
        <v>2231</v>
      </c>
      <c r="H325" s="29" t="s">
        <v>61</v>
      </c>
      <c r="I325" s="31"/>
      <c r="J325" s="31" t="s">
        <v>125</v>
      </c>
      <c r="K325" s="31"/>
      <c r="L325" s="29"/>
      <c r="M325" s="30" t="s">
        <v>1455</v>
      </c>
      <c r="N325" s="32" t="s">
        <v>75</v>
      </c>
      <c r="O325" s="32"/>
      <c r="P325" s="29" t="s">
        <v>67</v>
      </c>
      <c r="Q325" s="29" t="s">
        <v>346</v>
      </c>
      <c r="R325" s="29"/>
      <c r="S325" s="31"/>
      <c r="T325" s="31"/>
      <c r="U325" s="29"/>
      <c r="V325" s="29"/>
      <c r="W325" s="29"/>
      <c r="X325" s="29"/>
      <c r="Y325" s="29"/>
      <c r="Z325" s="30" t="s">
        <v>2363</v>
      </c>
      <c r="AA325" s="34" t="str">
        <f>VLOOKUP(Z325,'[1]ПЛАН 2021'!$A$128:$G$804,7,FALSE)</f>
        <v>III класс</v>
      </c>
      <c r="AE325" t="s">
        <v>2362</v>
      </c>
      <c r="AF325" t="s">
        <v>2361</v>
      </c>
      <c r="AH325" t="s">
        <v>2360</v>
      </c>
    </row>
    <row r="326" spans="1:34" ht="120" x14ac:dyDescent="0.25">
      <c r="A326" s="1"/>
      <c r="B326" s="29" t="s">
        <v>2364</v>
      </c>
      <c r="C326" s="29" t="s">
        <v>2236</v>
      </c>
      <c r="D326" s="29"/>
      <c r="E326" s="29" t="s">
        <v>2301</v>
      </c>
      <c r="F326" s="30" t="s">
        <v>2232</v>
      </c>
      <c r="G326" s="30" t="s">
        <v>2231</v>
      </c>
      <c r="H326" s="29" t="s">
        <v>61</v>
      </c>
      <c r="I326" s="31"/>
      <c r="J326" s="31" t="s">
        <v>125</v>
      </c>
      <c r="K326" s="31"/>
      <c r="L326" s="29"/>
      <c r="M326" s="30" t="s">
        <v>1455</v>
      </c>
      <c r="N326" s="32" t="s">
        <v>75</v>
      </c>
      <c r="O326" s="32"/>
      <c r="P326" s="29" t="s">
        <v>67</v>
      </c>
      <c r="Q326" s="29" t="s">
        <v>346</v>
      </c>
      <c r="R326" s="29"/>
      <c r="S326" s="31"/>
      <c r="T326" s="31"/>
      <c r="U326" s="29"/>
      <c r="V326" s="29"/>
      <c r="W326" s="29"/>
      <c r="X326" s="29"/>
      <c r="Y326" s="29"/>
      <c r="Z326" s="30" t="s">
        <v>2368</v>
      </c>
      <c r="AA326" s="34" t="str">
        <f>VLOOKUP(Z326,'[1]ПЛАН 2021'!$A$128:$G$804,7,FALSE)</f>
        <v>III класс</v>
      </c>
      <c r="AE326" t="s">
        <v>2367</v>
      </c>
      <c r="AF326" t="s">
        <v>2366</v>
      </c>
      <c r="AH326" t="s">
        <v>2365</v>
      </c>
    </row>
    <row r="327" spans="1:34" ht="120" x14ac:dyDescent="0.25">
      <c r="A327" s="1"/>
      <c r="B327" s="29" t="s">
        <v>2369</v>
      </c>
      <c r="C327" s="29" t="s">
        <v>2236</v>
      </c>
      <c r="D327" s="29"/>
      <c r="E327" s="29" t="s">
        <v>2329</v>
      </c>
      <c r="F327" s="30" t="s">
        <v>2232</v>
      </c>
      <c r="G327" s="30" t="s">
        <v>2231</v>
      </c>
      <c r="H327" s="29" t="s">
        <v>61</v>
      </c>
      <c r="I327" s="31"/>
      <c r="J327" s="31" t="s">
        <v>439</v>
      </c>
      <c r="K327" s="31"/>
      <c r="L327" s="29"/>
      <c r="M327" s="30" t="s">
        <v>1455</v>
      </c>
      <c r="N327" s="32" t="s">
        <v>75</v>
      </c>
      <c r="O327" s="32"/>
      <c r="P327" s="29" t="s">
        <v>67</v>
      </c>
      <c r="Q327" s="29" t="s">
        <v>346</v>
      </c>
      <c r="R327" s="29"/>
      <c r="S327" s="31"/>
      <c r="T327" s="31"/>
      <c r="U327" s="29"/>
      <c r="V327" s="29"/>
      <c r="W327" s="29"/>
      <c r="X327" s="29"/>
      <c r="Y327" s="29"/>
      <c r="Z327" s="30" t="s">
        <v>2373</v>
      </c>
      <c r="AA327" s="34" t="str">
        <f>VLOOKUP(Z327,'[1]ПЛАН 2021'!$A$128:$G$804,7,FALSE)</f>
        <v>I класс</v>
      </c>
      <c r="AE327" t="s">
        <v>2372</v>
      </c>
      <c r="AF327" t="s">
        <v>2371</v>
      </c>
      <c r="AH327" t="s">
        <v>2370</v>
      </c>
    </row>
    <row r="328" spans="1:34" ht="120" x14ac:dyDescent="0.25">
      <c r="A328" s="1"/>
      <c r="B328" s="29" t="s">
        <v>2374</v>
      </c>
      <c r="C328" s="29" t="s">
        <v>2236</v>
      </c>
      <c r="D328" s="29"/>
      <c r="E328" s="29" t="s">
        <v>2259</v>
      </c>
      <c r="F328" s="30" t="s">
        <v>2232</v>
      </c>
      <c r="G328" s="30" t="s">
        <v>2231</v>
      </c>
      <c r="H328" s="29" t="s">
        <v>61</v>
      </c>
      <c r="I328" s="31"/>
      <c r="J328" s="31" t="s">
        <v>439</v>
      </c>
      <c r="K328" s="31"/>
      <c r="L328" s="29"/>
      <c r="M328" s="30" t="s">
        <v>1455</v>
      </c>
      <c r="N328" s="32" t="s">
        <v>75</v>
      </c>
      <c r="O328" s="32"/>
      <c r="P328" s="29" t="s">
        <v>67</v>
      </c>
      <c r="Q328" s="29" t="s">
        <v>346</v>
      </c>
      <c r="R328" s="29"/>
      <c r="S328" s="31"/>
      <c r="T328" s="31"/>
      <c r="U328" s="29"/>
      <c r="V328" s="29"/>
      <c r="W328" s="29"/>
      <c r="X328" s="29"/>
      <c r="Y328" s="29"/>
      <c r="Z328" s="30" t="s">
        <v>2378</v>
      </c>
      <c r="AA328" s="34" t="str">
        <f>VLOOKUP(Z328,'[1]ПЛАН 2021'!$A$128:$G$804,7,FALSE)</f>
        <v>I класс</v>
      </c>
      <c r="AE328" t="s">
        <v>2377</v>
      </c>
      <c r="AF328" t="s">
        <v>2376</v>
      </c>
      <c r="AH328" t="s">
        <v>2375</v>
      </c>
    </row>
    <row r="329" spans="1:34" ht="120" x14ac:dyDescent="0.25">
      <c r="A329" s="1"/>
      <c r="B329" s="29" t="s">
        <v>2379</v>
      </c>
      <c r="C329" s="29" t="s">
        <v>2236</v>
      </c>
      <c r="D329" s="29"/>
      <c r="E329" s="29" t="s">
        <v>2380</v>
      </c>
      <c r="F329" s="30" t="s">
        <v>2232</v>
      </c>
      <c r="G329" s="30" t="s">
        <v>2231</v>
      </c>
      <c r="H329" s="29" t="s">
        <v>61</v>
      </c>
      <c r="I329" s="31"/>
      <c r="J329" s="31" t="s">
        <v>439</v>
      </c>
      <c r="K329" s="31"/>
      <c r="L329" s="29"/>
      <c r="M329" s="30" t="s">
        <v>1455</v>
      </c>
      <c r="N329" s="32" t="s">
        <v>75</v>
      </c>
      <c r="O329" s="32"/>
      <c r="P329" s="29" t="s">
        <v>67</v>
      </c>
      <c r="Q329" s="29" t="s">
        <v>346</v>
      </c>
      <c r="R329" s="29"/>
      <c r="S329" s="31"/>
      <c r="T329" s="31"/>
      <c r="U329" s="29"/>
      <c r="V329" s="29"/>
      <c r="W329" s="29"/>
      <c r="X329" s="29"/>
      <c r="Y329" s="29"/>
      <c r="Z329" s="30" t="s">
        <v>2384</v>
      </c>
      <c r="AA329" s="34" t="str">
        <f>VLOOKUP(Z329,'[1]ПЛАН 2021'!$A$128:$G$804,7,FALSE)</f>
        <v>I класс</v>
      </c>
      <c r="AE329" t="s">
        <v>2383</v>
      </c>
      <c r="AF329" t="s">
        <v>2382</v>
      </c>
      <c r="AH329" t="s">
        <v>2381</v>
      </c>
    </row>
    <row r="330" spans="1:34" ht="120" x14ac:dyDescent="0.25">
      <c r="A330" s="1"/>
      <c r="B330" s="29" t="s">
        <v>2385</v>
      </c>
      <c r="C330" s="29" t="s">
        <v>2236</v>
      </c>
      <c r="D330" s="29"/>
      <c r="E330" s="29" t="s">
        <v>2234</v>
      </c>
      <c r="F330" s="30" t="s">
        <v>2232</v>
      </c>
      <c r="G330" s="30" t="s">
        <v>2231</v>
      </c>
      <c r="H330" s="29" t="s">
        <v>61</v>
      </c>
      <c r="I330" s="31"/>
      <c r="J330" s="31" t="s">
        <v>125</v>
      </c>
      <c r="K330" s="31"/>
      <c r="L330" s="29"/>
      <c r="M330" s="30" t="s">
        <v>1455</v>
      </c>
      <c r="N330" s="32" t="s">
        <v>75</v>
      </c>
      <c r="O330" s="32"/>
      <c r="P330" s="29" t="s">
        <v>67</v>
      </c>
      <c r="Q330" s="29" t="s">
        <v>346</v>
      </c>
      <c r="R330" s="29"/>
      <c r="S330" s="31"/>
      <c r="T330" s="31"/>
      <c r="U330" s="29"/>
      <c r="V330" s="29"/>
      <c r="W330" s="29"/>
      <c r="X330" s="29"/>
      <c r="Y330" s="29"/>
      <c r="Z330" s="30" t="s">
        <v>2389</v>
      </c>
      <c r="AA330" s="34" t="str">
        <f>VLOOKUP(Z330,'[1]ПЛАН 2021'!$A$128:$G$804,7,FALSE)</f>
        <v>III класс</v>
      </c>
      <c r="AE330" t="s">
        <v>2388</v>
      </c>
      <c r="AF330" t="s">
        <v>2387</v>
      </c>
      <c r="AH330" t="s">
        <v>2386</v>
      </c>
    </row>
    <row r="331" spans="1:34" ht="120" x14ac:dyDescent="0.25">
      <c r="A331" s="1"/>
      <c r="B331" s="29" t="s">
        <v>2390</v>
      </c>
      <c r="C331" s="29" t="s">
        <v>2236</v>
      </c>
      <c r="D331" s="29"/>
      <c r="E331" s="29" t="s">
        <v>2241</v>
      </c>
      <c r="F331" s="30" t="s">
        <v>2232</v>
      </c>
      <c r="G331" s="30" t="s">
        <v>2231</v>
      </c>
      <c r="H331" s="29" t="s">
        <v>61</v>
      </c>
      <c r="I331" s="31"/>
      <c r="J331" s="31" t="s">
        <v>2230</v>
      </c>
      <c r="K331" s="31"/>
      <c r="L331" s="29"/>
      <c r="M331" s="30" t="s">
        <v>1455</v>
      </c>
      <c r="N331" s="32" t="s">
        <v>75</v>
      </c>
      <c r="O331" s="32"/>
      <c r="P331" s="29" t="s">
        <v>67</v>
      </c>
      <c r="Q331" s="29" t="s">
        <v>346</v>
      </c>
      <c r="R331" s="29"/>
      <c r="S331" s="31"/>
      <c r="T331" s="31"/>
      <c r="U331" s="29"/>
      <c r="V331" s="29"/>
      <c r="W331" s="29"/>
      <c r="X331" s="29"/>
      <c r="Y331" s="29"/>
      <c r="Z331" s="30" t="s">
        <v>2394</v>
      </c>
      <c r="AA331" s="34" t="str">
        <f>VLOOKUP(Z331,'[1]ПЛАН 2021'!$A$128:$G$804,7,FALSE)</f>
        <v>II класс</v>
      </c>
      <c r="AE331" t="s">
        <v>2393</v>
      </c>
      <c r="AF331" t="s">
        <v>2392</v>
      </c>
      <c r="AH331" t="s">
        <v>2391</v>
      </c>
    </row>
    <row r="332" spans="1:34" ht="120" x14ac:dyDescent="0.25">
      <c r="A332" s="1"/>
      <c r="B332" s="29" t="s">
        <v>2395</v>
      </c>
      <c r="C332" s="29" t="s">
        <v>2236</v>
      </c>
      <c r="D332" s="29"/>
      <c r="E332" s="29" t="s">
        <v>2329</v>
      </c>
      <c r="F332" s="30" t="s">
        <v>2232</v>
      </c>
      <c r="G332" s="30" t="s">
        <v>2231</v>
      </c>
      <c r="H332" s="29" t="s">
        <v>61</v>
      </c>
      <c r="I332" s="31"/>
      <c r="J332" s="31" t="s">
        <v>2230</v>
      </c>
      <c r="K332" s="31"/>
      <c r="L332" s="29"/>
      <c r="M332" s="30" t="s">
        <v>1455</v>
      </c>
      <c r="N332" s="32" t="s">
        <v>75</v>
      </c>
      <c r="O332" s="32"/>
      <c r="P332" s="29" t="s">
        <v>67</v>
      </c>
      <c r="Q332" s="29" t="s">
        <v>346</v>
      </c>
      <c r="R332" s="29"/>
      <c r="S332" s="31"/>
      <c r="T332" s="31"/>
      <c r="U332" s="29"/>
      <c r="V332" s="29"/>
      <c r="W332" s="29"/>
      <c r="X332" s="29"/>
      <c r="Y332" s="29"/>
      <c r="Z332" s="30" t="s">
        <v>2399</v>
      </c>
      <c r="AA332" s="34" t="str">
        <f>VLOOKUP(Z332,'[1]ПЛАН 2021'!$A$128:$G$804,7,FALSE)</f>
        <v>II класс</v>
      </c>
      <c r="AE332" t="s">
        <v>2398</v>
      </c>
      <c r="AF332" t="s">
        <v>2397</v>
      </c>
      <c r="AH332" t="s">
        <v>2396</v>
      </c>
    </row>
    <row r="333" spans="1:34" ht="120" x14ac:dyDescent="0.25">
      <c r="A333" s="1"/>
      <c r="B333" s="29" t="s">
        <v>2400</v>
      </c>
      <c r="C333" s="29" t="s">
        <v>2236</v>
      </c>
      <c r="D333" s="29"/>
      <c r="E333" s="29" t="s">
        <v>2329</v>
      </c>
      <c r="F333" s="30" t="s">
        <v>2232</v>
      </c>
      <c r="G333" s="30" t="s">
        <v>2231</v>
      </c>
      <c r="H333" s="29" t="s">
        <v>61</v>
      </c>
      <c r="I333" s="31"/>
      <c r="J333" s="31" t="s">
        <v>2230</v>
      </c>
      <c r="K333" s="31"/>
      <c r="L333" s="29"/>
      <c r="M333" s="30" t="s">
        <v>1455</v>
      </c>
      <c r="N333" s="32" t="s">
        <v>75</v>
      </c>
      <c r="O333" s="32"/>
      <c r="P333" s="29" t="s">
        <v>67</v>
      </c>
      <c r="Q333" s="29" t="s">
        <v>346</v>
      </c>
      <c r="R333" s="29"/>
      <c r="S333" s="31"/>
      <c r="T333" s="31"/>
      <c r="U333" s="29"/>
      <c r="V333" s="29"/>
      <c r="W333" s="29"/>
      <c r="X333" s="29"/>
      <c r="Y333" s="29"/>
      <c r="Z333" s="30" t="s">
        <v>2404</v>
      </c>
      <c r="AA333" s="34" t="str">
        <f>VLOOKUP(Z333,'[1]ПЛАН 2021'!$A$128:$G$804,7,FALSE)</f>
        <v>II класс</v>
      </c>
      <c r="AE333" t="s">
        <v>2403</v>
      </c>
      <c r="AF333" t="s">
        <v>2402</v>
      </c>
      <c r="AH333" t="s">
        <v>2401</v>
      </c>
    </row>
    <row r="334" spans="1:34" ht="120" x14ac:dyDescent="0.25">
      <c r="A334" s="1"/>
      <c r="B334" s="29" t="s">
        <v>2405</v>
      </c>
      <c r="C334" s="29" t="s">
        <v>2236</v>
      </c>
      <c r="D334" s="29"/>
      <c r="E334" s="29" t="s">
        <v>2329</v>
      </c>
      <c r="F334" s="30" t="s">
        <v>2232</v>
      </c>
      <c r="G334" s="30" t="s">
        <v>2231</v>
      </c>
      <c r="H334" s="29" t="s">
        <v>61</v>
      </c>
      <c r="I334" s="31"/>
      <c r="J334" s="31" t="s">
        <v>2230</v>
      </c>
      <c r="K334" s="31"/>
      <c r="L334" s="29"/>
      <c r="M334" s="30" t="s">
        <v>1455</v>
      </c>
      <c r="N334" s="32" t="s">
        <v>75</v>
      </c>
      <c r="O334" s="32"/>
      <c r="P334" s="29" t="s">
        <v>67</v>
      </c>
      <c r="Q334" s="29" t="s">
        <v>346</v>
      </c>
      <c r="R334" s="29"/>
      <c r="S334" s="31"/>
      <c r="T334" s="31"/>
      <c r="U334" s="29"/>
      <c r="V334" s="29"/>
      <c r="W334" s="29"/>
      <c r="X334" s="29"/>
      <c r="Y334" s="29"/>
      <c r="Z334" s="30" t="s">
        <v>2409</v>
      </c>
      <c r="AA334" s="34" t="str">
        <f>VLOOKUP(Z334,'[1]ПЛАН 2021'!$A$128:$G$804,7,FALSE)</f>
        <v>II класс</v>
      </c>
      <c r="AE334" t="s">
        <v>2408</v>
      </c>
      <c r="AF334" t="s">
        <v>2407</v>
      </c>
      <c r="AH334" t="s">
        <v>2406</v>
      </c>
    </row>
    <row r="335" spans="1:34" ht="135" x14ac:dyDescent="0.25">
      <c r="A335" s="1"/>
      <c r="B335" s="29" t="s">
        <v>2410</v>
      </c>
      <c r="C335" s="29" t="s">
        <v>2236</v>
      </c>
      <c r="D335" s="29"/>
      <c r="E335" s="29" t="s">
        <v>2253</v>
      </c>
      <c r="F335" s="30" t="s">
        <v>2232</v>
      </c>
      <c r="G335" s="30" t="s">
        <v>2231</v>
      </c>
      <c r="H335" s="29" t="s">
        <v>61</v>
      </c>
      <c r="I335" s="31"/>
      <c r="J335" s="31" t="s">
        <v>2230</v>
      </c>
      <c r="K335" s="31"/>
      <c r="L335" s="29"/>
      <c r="M335" s="30" t="s">
        <v>1455</v>
      </c>
      <c r="N335" s="32" t="s">
        <v>75</v>
      </c>
      <c r="O335" s="32"/>
      <c r="P335" s="29" t="s">
        <v>67</v>
      </c>
      <c r="Q335" s="29" t="s">
        <v>346</v>
      </c>
      <c r="R335" s="29"/>
      <c r="S335" s="31"/>
      <c r="T335" s="31"/>
      <c r="U335" s="29"/>
      <c r="V335" s="29"/>
      <c r="W335" s="29"/>
      <c r="X335" s="29"/>
      <c r="Y335" s="29"/>
      <c r="Z335" s="30" t="s">
        <v>2414</v>
      </c>
      <c r="AA335" s="34" t="str">
        <f>VLOOKUP(Z335,'[1]ПЛАН 2021'!$A$128:$G$804,7,FALSE)</f>
        <v>II класс</v>
      </c>
      <c r="AE335" t="s">
        <v>2413</v>
      </c>
      <c r="AF335" t="s">
        <v>2412</v>
      </c>
      <c r="AH335" t="s">
        <v>2411</v>
      </c>
    </row>
    <row r="336" spans="1:34" ht="135" x14ac:dyDescent="0.25">
      <c r="A336" s="1"/>
      <c r="B336" s="29" t="s">
        <v>2415</v>
      </c>
      <c r="C336" s="29" t="s">
        <v>2236</v>
      </c>
      <c r="D336" s="29"/>
      <c r="E336" s="29" t="s">
        <v>2253</v>
      </c>
      <c r="F336" s="30" t="s">
        <v>2232</v>
      </c>
      <c r="G336" s="30" t="s">
        <v>2231</v>
      </c>
      <c r="H336" s="29" t="s">
        <v>61</v>
      </c>
      <c r="I336" s="31"/>
      <c r="J336" s="31" t="s">
        <v>2230</v>
      </c>
      <c r="K336" s="31"/>
      <c r="L336" s="29"/>
      <c r="M336" s="30" t="s">
        <v>1455</v>
      </c>
      <c r="N336" s="32" t="s">
        <v>75</v>
      </c>
      <c r="O336" s="32"/>
      <c r="P336" s="29" t="s">
        <v>67</v>
      </c>
      <c r="Q336" s="29" t="s">
        <v>346</v>
      </c>
      <c r="R336" s="29"/>
      <c r="S336" s="31"/>
      <c r="T336" s="31"/>
      <c r="U336" s="29"/>
      <c r="V336" s="29"/>
      <c r="W336" s="29"/>
      <c r="X336" s="29"/>
      <c r="Y336" s="29"/>
      <c r="Z336" s="30" t="s">
        <v>2419</v>
      </c>
      <c r="AA336" s="34" t="str">
        <f>VLOOKUP(Z336,'[1]ПЛАН 2021'!$A$128:$G$804,7,FALSE)</f>
        <v>II класс</v>
      </c>
      <c r="AE336" t="s">
        <v>2418</v>
      </c>
      <c r="AF336" t="s">
        <v>2417</v>
      </c>
      <c r="AH336" t="s">
        <v>2416</v>
      </c>
    </row>
    <row r="337" spans="1:34" ht="120" x14ac:dyDescent="0.25">
      <c r="A337" s="1"/>
      <c r="B337" s="29" t="s">
        <v>2420</v>
      </c>
      <c r="C337" s="29" t="s">
        <v>2236</v>
      </c>
      <c r="D337" s="29"/>
      <c r="E337" s="29" t="s">
        <v>2421</v>
      </c>
      <c r="F337" s="30" t="s">
        <v>2232</v>
      </c>
      <c r="G337" s="30" t="s">
        <v>2231</v>
      </c>
      <c r="H337" s="29" t="s">
        <v>61</v>
      </c>
      <c r="I337" s="31"/>
      <c r="J337" s="31" t="s">
        <v>2230</v>
      </c>
      <c r="K337" s="31"/>
      <c r="L337" s="29"/>
      <c r="M337" s="30" t="s">
        <v>1455</v>
      </c>
      <c r="N337" s="32" t="s">
        <v>75</v>
      </c>
      <c r="O337" s="32"/>
      <c r="P337" s="29" t="s">
        <v>67</v>
      </c>
      <c r="Q337" s="29" t="s">
        <v>346</v>
      </c>
      <c r="R337" s="29"/>
      <c r="S337" s="31"/>
      <c r="T337" s="31"/>
      <c r="U337" s="29"/>
      <c r="V337" s="29"/>
      <c r="W337" s="29"/>
      <c r="X337" s="29"/>
      <c r="Y337" s="29"/>
      <c r="Z337" s="30" t="s">
        <v>2425</v>
      </c>
      <c r="AA337" s="34" t="str">
        <f>VLOOKUP(Z337,'[1]ПЛАН 2021'!$A$128:$G$804,7,FALSE)</f>
        <v>II класс</v>
      </c>
      <c r="AE337" t="s">
        <v>2424</v>
      </c>
      <c r="AF337" t="s">
        <v>2423</v>
      </c>
      <c r="AH337" t="s">
        <v>2422</v>
      </c>
    </row>
    <row r="338" spans="1:34" ht="120" x14ac:dyDescent="0.25">
      <c r="A338" s="1"/>
      <c r="B338" s="29" t="s">
        <v>2426</v>
      </c>
      <c r="C338" s="29" t="s">
        <v>2236</v>
      </c>
      <c r="D338" s="29"/>
      <c r="E338" s="29" t="s">
        <v>2427</v>
      </c>
      <c r="F338" s="30" t="s">
        <v>2232</v>
      </c>
      <c r="G338" s="30" t="s">
        <v>2231</v>
      </c>
      <c r="H338" s="29" t="s">
        <v>61</v>
      </c>
      <c r="I338" s="31"/>
      <c r="J338" s="31" t="s">
        <v>439</v>
      </c>
      <c r="K338" s="31"/>
      <c r="L338" s="29"/>
      <c r="M338" s="30" t="s">
        <v>1455</v>
      </c>
      <c r="N338" s="32" t="s">
        <v>75</v>
      </c>
      <c r="O338" s="32"/>
      <c r="P338" s="29" t="s">
        <v>67</v>
      </c>
      <c r="Q338" s="29" t="s">
        <v>346</v>
      </c>
      <c r="R338" s="29"/>
      <c r="S338" s="31"/>
      <c r="T338" s="31"/>
      <c r="U338" s="29"/>
      <c r="V338" s="29"/>
      <c r="W338" s="29"/>
      <c r="X338" s="29"/>
      <c r="Y338" s="29"/>
      <c r="Z338" s="30" t="s">
        <v>2431</v>
      </c>
      <c r="AA338" s="34" t="str">
        <f>VLOOKUP(Z338,'[1]ПЛАН 2021'!$A$128:$G$804,7,FALSE)</f>
        <v>I класс</v>
      </c>
      <c r="AE338" t="s">
        <v>2430</v>
      </c>
      <c r="AF338" t="s">
        <v>2429</v>
      </c>
      <c r="AH338" t="s">
        <v>2428</v>
      </c>
    </row>
    <row r="339" spans="1:34" ht="120" x14ac:dyDescent="0.25">
      <c r="A339" s="1"/>
      <c r="B339" s="29" t="s">
        <v>2432</v>
      </c>
      <c r="C339" s="29" t="s">
        <v>2236</v>
      </c>
      <c r="D339" s="29"/>
      <c r="E339" s="29" t="s">
        <v>2433</v>
      </c>
      <c r="F339" s="30" t="s">
        <v>2232</v>
      </c>
      <c r="G339" s="30" t="s">
        <v>2231</v>
      </c>
      <c r="H339" s="29" t="s">
        <v>61</v>
      </c>
      <c r="I339" s="31"/>
      <c r="J339" s="31" t="s">
        <v>2230</v>
      </c>
      <c r="K339" s="31"/>
      <c r="L339" s="29"/>
      <c r="M339" s="30" t="s">
        <v>1455</v>
      </c>
      <c r="N339" s="32" t="s">
        <v>75</v>
      </c>
      <c r="O339" s="32"/>
      <c r="P339" s="29" t="s">
        <v>67</v>
      </c>
      <c r="Q339" s="29" t="s">
        <v>346</v>
      </c>
      <c r="R339" s="29"/>
      <c r="S339" s="31"/>
      <c r="T339" s="31"/>
      <c r="U339" s="29"/>
      <c r="V339" s="29"/>
      <c r="W339" s="29"/>
      <c r="X339" s="29"/>
      <c r="Y339" s="29"/>
      <c r="Z339" s="30" t="s">
        <v>2437</v>
      </c>
      <c r="AA339" s="34" t="str">
        <f>VLOOKUP(Z339,'[1]ПЛАН 2021'!$A$128:$G$804,7,FALSE)</f>
        <v>II класс</v>
      </c>
      <c r="AE339" t="s">
        <v>2436</v>
      </c>
      <c r="AF339" t="s">
        <v>2435</v>
      </c>
      <c r="AH339" t="s">
        <v>2434</v>
      </c>
    </row>
    <row r="340" spans="1:34" ht="120" x14ac:dyDescent="0.25">
      <c r="A340" s="1"/>
      <c r="B340" s="29" t="s">
        <v>2438</v>
      </c>
      <c r="C340" s="29" t="s">
        <v>2236</v>
      </c>
      <c r="D340" s="29"/>
      <c r="E340" s="29" t="s">
        <v>2295</v>
      </c>
      <c r="F340" s="30" t="s">
        <v>2232</v>
      </c>
      <c r="G340" s="30" t="s">
        <v>2231</v>
      </c>
      <c r="H340" s="29" t="s">
        <v>61</v>
      </c>
      <c r="I340" s="31"/>
      <c r="J340" s="31" t="s">
        <v>125</v>
      </c>
      <c r="K340" s="31"/>
      <c r="L340" s="29"/>
      <c r="M340" s="30" t="s">
        <v>1455</v>
      </c>
      <c r="N340" s="32" t="s">
        <v>75</v>
      </c>
      <c r="O340" s="32"/>
      <c r="P340" s="29" t="s">
        <v>67</v>
      </c>
      <c r="Q340" s="29" t="s">
        <v>346</v>
      </c>
      <c r="R340" s="29"/>
      <c r="S340" s="31"/>
      <c r="T340" s="31"/>
      <c r="U340" s="29"/>
      <c r="V340" s="29"/>
      <c r="W340" s="29"/>
      <c r="X340" s="29"/>
      <c r="Y340" s="29"/>
      <c r="Z340" s="30" t="s">
        <v>2442</v>
      </c>
      <c r="AA340" s="34" t="str">
        <f>VLOOKUP(Z340,'[1]ПЛАН 2021'!$A$128:$G$804,7,FALSE)</f>
        <v>III класс</v>
      </c>
      <c r="AE340" t="s">
        <v>2441</v>
      </c>
      <c r="AF340" t="s">
        <v>2440</v>
      </c>
      <c r="AH340" t="s">
        <v>2439</v>
      </c>
    </row>
    <row r="341" spans="1:34" ht="135" x14ac:dyDescent="0.25">
      <c r="A341" s="1"/>
      <c r="B341" s="29" t="s">
        <v>2443</v>
      </c>
      <c r="C341" s="29" t="s">
        <v>2236</v>
      </c>
      <c r="D341" s="29"/>
      <c r="E341" s="29" t="s">
        <v>2444</v>
      </c>
      <c r="F341" s="30" t="s">
        <v>2232</v>
      </c>
      <c r="G341" s="30" t="s">
        <v>2231</v>
      </c>
      <c r="H341" s="29" t="s">
        <v>61</v>
      </c>
      <c r="I341" s="31"/>
      <c r="J341" s="31" t="s">
        <v>2230</v>
      </c>
      <c r="K341" s="31"/>
      <c r="L341" s="29"/>
      <c r="M341" s="30" t="s">
        <v>1455</v>
      </c>
      <c r="N341" s="32" t="s">
        <v>75</v>
      </c>
      <c r="O341" s="32"/>
      <c r="P341" s="29" t="s">
        <v>67</v>
      </c>
      <c r="Q341" s="29" t="s">
        <v>346</v>
      </c>
      <c r="R341" s="29"/>
      <c r="S341" s="31"/>
      <c r="T341" s="31"/>
      <c r="U341" s="29"/>
      <c r="V341" s="29"/>
      <c r="W341" s="29"/>
      <c r="X341" s="29"/>
      <c r="Y341" s="29"/>
      <c r="Z341" s="30" t="s">
        <v>2448</v>
      </c>
      <c r="AA341" s="34" t="str">
        <f>VLOOKUP(Z341,'[1]ПЛАН 2021'!$A$128:$G$804,7,FALSE)</f>
        <v>III класс</v>
      </c>
      <c r="AE341" t="s">
        <v>2447</v>
      </c>
      <c r="AF341" t="s">
        <v>2446</v>
      </c>
      <c r="AH341" t="s">
        <v>2445</v>
      </c>
    </row>
    <row r="342" spans="1:34" ht="105" x14ac:dyDescent="0.25">
      <c r="A342" s="1"/>
      <c r="B342" s="29" t="s">
        <v>2449</v>
      </c>
      <c r="C342" s="29" t="s">
        <v>2236</v>
      </c>
      <c r="D342" s="29"/>
      <c r="E342" s="29" t="s">
        <v>2450</v>
      </c>
      <c r="F342" s="30" t="s">
        <v>2232</v>
      </c>
      <c r="G342" s="30" t="s">
        <v>2231</v>
      </c>
      <c r="H342" s="29" t="s">
        <v>61</v>
      </c>
      <c r="I342" s="31"/>
      <c r="J342" s="31" t="s">
        <v>2230</v>
      </c>
      <c r="K342" s="31"/>
      <c r="L342" s="29"/>
      <c r="M342" s="30" t="s">
        <v>1455</v>
      </c>
      <c r="N342" s="32" t="s">
        <v>75</v>
      </c>
      <c r="O342" s="32"/>
      <c r="P342" s="29" t="s">
        <v>67</v>
      </c>
      <c r="Q342" s="29" t="s">
        <v>346</v>
      </c>
      <c r="R342" s="29"/>
      <c r="S342" s="31"/>
      <c r="T342" s="31"/>
      <c r="U342" s="29"/>
      <c r="V342" s="29"/>
      <c r="W342" s="29"/>
      <c r="X342" s="29"/>
      <c r="Y342" s="29"/>
      <c r="Z342" s="30" t="s">
        <v>2454</v>
      </c>
      <c r="AA342" s="34" t="str">
        <f>VLOOKUP(Z342,'[1]ПЛАН 2021'!$A$128:$G$804,7,FALSE)</f>
        <v>III класс</v>
      </c>
      <c r="AE342" t="s">
        <v>2453</v>
      </c>
      <c r="AF342" t="s">
        <v>2452</v>
      </c>
      <c r="AH342" t="s">
        <v>2451</v>
      </c>
    </row>
    <row r="343" spans="1:34" ht="105" x14ac:dyDescent="0.25">
      <c r="A343" s="1"/>
      <c r="B343" s="29" t="s">
        <v>2455</v>
      </c>
      <c r="C343" s="29" t="s">
        <v>2236</v>
      </c>
      <c r="D343" s="29"/>
      <c r="E343" s="29" t="s">
        <v>2456</v>
      </c>
      <c r="F343" s="30" t="s">
        <v>2232</v>
      </c>
      <c r="G343" s="30" t="s">
        <v>2231</v>
      </c>
      <c r="H343" s="29" t="s">
        <v>61</v>
      </c>
      <c r="I343" s="31"/>
      <c r="J343" s="31" t="s">
        <v>2230</v>
      </c>
      <c r="K343" s="31"/>
      <c r="L343" s="29"/>
      <c r="M343" s="30" t="s">
        <v>1455</v>
      </c>
      <c r="N343" s="32" t="s">
        <v>75</v>
      </c>
      <c r="O343" s="32"/>
      <c r="P343" s="29" t="s">
        <v>67</v>
      </c>
      <c r="Q343" s="29" t="s">
        <v>346</v>
      </c>
      <c r="R343" s="29"/>
      <c r="S343" s="31"/>
      <c r="T343" s="31"/>
      <c r="U343" s="29"/>
      <c r="V343" s="29"/>
      <c r="W343" s="29"/>
      <c r="X343" s="29"/>
      <c r="Y343" s="29"/>
      <c r="Z343" s="30" t="s">
        <v>2460</v>
      </c>
      <c r="AA343" s="34" t="str">
        <f>VLOOKUP(Z343,'[1]ПЛАН 2021'!$A$128:$G$804,7,FALSE)</f>
        <v>III класс</v>
      </c>
      <c r="AE343" t="s">
        <v>2459</v>
      </c>
      <c r="AF343" t="s">
        <v>2458</v>
      </c>
      <c r="AH343" t="s">
        <v>2457</v>
      </c>
    </row>
    <row r="344" spans="1:34" ht="120" x14ac:dyDescent="0.25">
      <c r="A344" s="1"/>
      <c r="B344" s="29" t="s">
        <v>2461</v>
      </c>
      <c r="C344" s="29" t="s">
        <v>2236</v>
      </c>
      <c r="D344" s="29"/>
      <c r="E344" s="29" t="s">
        <v>2462</v>
      </c>
      <c r="F344" s="30" t="s">
        <v>2232</v>
      </c>
      <c r="G344" s="30" t="s">
        <v>2231</v>
      </c>
      <c r="H344" s="29" t="s">
        <v>61</v>
      </c>
      <c r="I344" s="31"/>
      <c r="J344" s="31" t="s">
        <v>2230</v>
      </c>
      <c r="K344" s="31"/>
      <c r="L344" s="29"/>
      <c r="M344" s="30" t="s">
        <v>1455</v>
      </c>
      <c r="N344" s="32" t="s">
        <v>75</v>
      </c>
      <c r="O344" s="32"/>
      <c r="P344" s="29" t="s">
        <v>67</v>
      </c>
      <c r="Q344" s="29" t="s">
        <v>346</v>
      </c>
      <c r="R344" s="29"/>
      <c r="S344" s="31"/>
      <c r="T344" s="31"/>
      <c r="U344" s="29"/>
      <c r="V344" s="29"/>
      <c r="W344" s="29"/>
      <c r="X344" s="29"/>
      <c r="Y344" s="29"/>
      <c r="Z344" s="30" t="s">
        <v>2466</v>
      </c>
      <c r="AA344" s="34" t="str">
        <f>VLOOKUP(Z344,'[1]ПЛАН 2021'!$A$128:$G$804,7,FALSE)</f>
        <v>III класс</v>
      </c>
      <c r="AE344" t="s">
        <v>2465</v>
      </c>
      <c r="AF344" t="s">
        <v>2464</v>
      </c>
      <c r="AH344" t="s">
        <v>2463</v>
      </c>
    </row>
    <row r="345" spans="1:34" ht="120" x14ac:dyDescent="0.25">
      <c r="A345" s="1"/>
      <c r="B345" s="29" t="s">
        <v>2467</v>
      </c>
      <c r="C345" s="29" t="s">
        <v>2236</v>
      </c>
      <c r="D345" s="29"/>
      <c r="E345" s="29" t="s">
        <v>2468</v>
      </c>
      <c r="F345" s="30" t="s">
        <v>2232</v>
      </c>
      <c r="G345" s="30" t="s">
        <v>2231</v>
      </c>
      <c r="H345" s="29" t="s">
        <v>61</v>
      </c>
      <c r="I345" s="31"/>
      <c r="J345" s="31" t="s">
        <v>2230</v>
      </c>
      <c r="K345" s="31"/>
      <c r="L345" s="29"/>
      <c r="M345" s="30" t="s">
        <v>1455</v>
      </c>
      <c r="N345" s="32" t="s">
        <v>75</v>
      </c>
      <c r="O345" s="32"/>
      <c r="P345" s="29" t="s">
        <v>67</v>
      </c>
      <c r="Q345" s="29" t="s">
        <v>346</v>
      </c>
      <c r="R345" s="29"/>
      <c r="S345" s="31"/>
      <c r="T345" s="31"/>
      <c r="U345" s="29"/>
      <c r="V345" s="29"/>
      <c r="W345" s="29"/>
      <c r="X345" s="29"/>
      <c r="Y345" s="29"/>
      <c r="Z345" s="30" t="s">
        <v>2472</v>
      </c>
      <c r="AA345" s="34" t="str">
        <f>VLOOKUP(Z345,'[1]ПЛАН 2021'!$A$128:$G$804,7,FALSE)</f>
        <v>III класс</v>
      </c>
      <c r="AE345" t="s">
        <v>2471</v>
      </c>
      <c r="AF345" t="s">
        <v>2470</v>
      </c>
      <c r="AH345" t="s">
        <v>2469</v>
      </c>
    </row>
    <row r="346" spans="1:34" ht="135" x14ac:dyDescent="0.25">
      <c r="A346" s="1"/>
      <c r="B346" s="29" t="s">
        <v>2473</v>
      </c>
      <c r="C346" s="29" t="s">
        <v>2236</v>
      </c>
      <c r="D346" s="29"/>
      <c r="E346" s="29" t="s">
        <v>2474</v>
      </c>
      <c r="F346" s="30" t="s">
        <v>2232</v>
      </c>
      <c r="G346" s="30" t="s">
        <v>2231</v>
      </c>
      <c r="H346" s="29" t="s">
        <v>61</v>
      </c>
      <c r="I346" s="31"/>
      <c r="J346" s="31" t="s">
        <v>2230</v>
      </c>
      <c r="K346" s="31"/>
      <c r="L346" s="29"/>
      <c r="M346" s="30" t="s">
        <v>1455</v>
      </c>
      <c r="N346" s="32" t="s">
        <v>75</v>
      </c>
      <c r="O346" s="32"/>
      <c r="P346" s="29" t="s">
        <v>67</v>
      </c>
      <c r="Q346" s="29" t="s">
        <v>346</v>
      </c>
      <c r="R346" s="29"/>
      <c r="S346" s="31"/>
      <c r="T346" s="31"/>
      <c r="U346" s="29"/>
      <c r="V346" s="29"/>
      <c r="W346" s="29"/>
      <c r="X346" s="29"/>
      <c r="Y346" s="29"/>
      <c r="Z346" s="30" t="s">
        <v>2478</v>
      </c>
      <c r="AA346" s="34" t="str">
        <f>VLOOKUP(Z346,'[1]ПЛАН 2021'!$A$128:$G$804,7,FALSE)</f>
        <v>III класс</v>
      </c>
      <c r="AE346" t="s">
        <v>2477</v>
      </c>
      <c r="AF346" t="s">
        <v>2476</v>
      </c>
      <c r="AH346" t="s">
        <v>2475</v>
      </c>
    </row>
    <row r="347" spans="1:34" ht="120" x14ac:dyDescent="0.25">
      <c r="A347" s="1"/>
      <c r="B347" s="29" t="s">
        <v>2479</v>
      </c>
      <c r="C347" s="29" t="s">
        <v>2236</v>
      </c>
      <c r="D347" s="29"/>
      <c r="E347" s="29" t="s">
        <v>2480</v>
      </c>
      <c r="F347" s="30" t="s">
        <v>2232</v>
      </c>
      <c r="G347" s="30" t="s">
        <v>2231</v>
      </c>
      <c r="H347" s="29" t="s">
        <v>61</v>
      </c>
      <c r="I347" s="31"/>
      <c r="J347" s="31" t="s">
        <v>2230</v>
      </c>
      <c r="K347" s="31"/>
      <c r="L347" s="29"/>
      <c r="M347" s="30" t="s">
        <v>1455</v>
      </c>
      <c r="N347" s="32" t="s">
        <v>75</v>
      </c>
      <c r="O347" s="32"/>
      <c r="P347" s="29" t="s">
        <v>67</v>
      </c>
      <c r="Q347" s="29" t="s">
        <v>346</v>
      </c>
      <c r="R347" s="29"/>
      <c r="S347" s="31"/>
      <c r="T347" s="31"/>
      <c r="U347" s="29"/>
      <c r="V347" s="29"/>
      <c r="W347" s="29"/>
      <c r="X347" s="29"/>
      <c r="Y347" s="29"/>
      <c r="Z347" s="30" t="s">
        <v>2484</v>
      </c>
      <c r="AA347" s="34" t="str">
        <f>VLOOKUP(Z347,'[1]ПЛАН 2021'!$A$128:$G$804,7,FALSE)</f>
        <v>III класс</v>
      </c>
      <c r="AE347" t="s">
        <v>2483</v>
      </c>
      <c r="AF347" t="s">
        <v>2482</v>
      </c>
      <c r="AH347" t="s">
        <v>2481</v>
      </c>
    </row>
    <row r="348" spans="1:34" ht="120" x14ac:dyDescent="0.25">
      <c r="A348" s="1"/>
      <c r="B348" s="29" t="s">
        <v>2485</v>
      </c>
      <c r="C348" s="29" t="s">
        <v>2236</v>
      </c>
      <c r="D348" s="29"/>
      <c r="E348" s="29" t="s">
        <v>2486</v>
      </c>
      <c r="F348" s="30" t="s">
        <v>2232</v>
      </c>
      <c r="G348" s="30" t="s">
        <v>2231</v>
      </c>
      <c r="H348" s="29" t="s">
        <v>61</v>
      </c>
      <c r="I348" s="31"/>
      <c r="J348" s="31" t="s">
        <v>2230</v>
      </c>
      <c r="K348" s="31"/>
      <c r="L348" s="29"/>
      <c r="M348" s="30" t="s">
        <v>1455</v>
      </c>
      <c r="N348" s="32" t="s">
        <v>75</v>
      </c>
      <c r="O348" s="32"/>
      <c r="P348" s="29" t="s">
        <v>67</v>
      </c>
      <c r="Q348" s="29" t="s">
        <v>346</v>
      </c>
      <c r="R348" s="29"/>
      <c r="S348" s="31"/>
      <c r="T348" s="31"/>
      <c r="U348" s="29"/>
      <c r="V348" s="29"/>
      <c r="W348" s="29"/>
      <c r="X348" s="29"/>
      <c r="Y348" s="29"/>
      <c r="Z348" s="30" t="s">
        <v>2490</v>
      </c>
      <c r="AA348" s="34" t="str">
        <f>VLOOKUP(Z348,'[1]ПЛАН 2021'!$A$128:$G$804,7,FALSE)</f>
        <v>III класс</v>
      </c>
      <c r="AE348" t="s">
        <v>2489</v>
      </c>
      <c r="AF348" t="s">
        <v>2488</v>
      </c>
      <c r="AH348" t="s">
        <v>2487</v>
      </c>
    </row>
    <row r="349" spans="1:34" ht="120" x14ac:dyDescent="0.25">
      <c r="A349" s="1"/>
      <c r="B349" s="29" t="s">
        <v>2491</v>
      </c>
      <c r="C349" s="29" t="s">
        <v>2236</v>
      </c>
      <c r="D349" s="29"/>
      <c r="E349" s="29" t="s">
        <v>2492</v>
      </c>
      <c r="F349" s="30" t="s">
        <v>2232</v>
      </c>
      <c r="G349" s="30" t="s">
        <v>2231</v>
      </c>
      <c r="H349" s="29" t="s">
        <v>61</v>
      </c>
      <c r="I349" s="31"/>
      <c r="J349" s="31" t="s">
        <v>2230</v>
      </c>
      <c r="K349" s="31"/>
      <c r="L349" s="29"/>
      <c r="M349" s="30" t="s">
        <v>1455</v>
      </c>
      <c r="N349" s="32" t="s">
        <v>75</v>
      </c>
      <c r="O349" s="32"/>
      <c r="P349" s="29" t="s">
        <v>67</v>
      </c>
      <c r="Q349" s="29" t="s">
        <v>346</v>
      </c>
      <c r="R349" s="29"/>
      <c r="S349" s="31"/>
      <c r="T349" s="31"/>
      <c r="U349" s="29"/>
      <c r="V349" s="29"/>
      <c r="W349" s="29"/>
      <c r="X349" s="29"/>
      <c r="Y349" s="29"/>
      <c r="Z349" s="30" t="s">
        <v>2496</v>
      </c>
      <c r="AA349" s="34" t="str">
        <f>VLOOKUP(Z349,'[1]ПЛАН 2021'!$A$128:$G$804,7,FALSE)</f>
        <v>III класс</v>
      </c>
      <c r="AE349" t="s">
        <v>2495</v>
      </c>
      <c r="AF349" t="s">
        <v>2494</v>
      </c>
      <c r="AH349" t="s">
        <v>2493</v>
      </c>
    </row>
    <row r="350" spans="1:34" ht="120" x14ac:dyDescent="0.25">
      <c r="A350" s="1"/>
      <c r="B350" s="29" t="s">
        <v>2497</v>
      </c>
      <c r="C350" s="29" t="s">
        <v>2236</v>
      </c>
      <c r="D350" s="29"/>
      <c r="E350" s="29" t="s">
        <v>2462</v>
      </c>
      <c r="F350" s="30" t="s">
        <v>2232</v>
      </c>
      <c r="G350" s="30" t="s">
        <v>2231</v>
      </c>
      <c r="H350" s="29" t="s">
        <v>61</v>
      </c>
      <c r="I350" s="31"/>
      <c r="J350" s="31" t="s">
        <v>2230</v>
      </c>
      <c r="K350" s="31"/>
      <c r="L350" s="29"/>
      <c r="M350" s="30" t="s">
        <v>1455</v>
      </c>
      <c r="N350" s="32" t="s">
        <v>75</v>
      </c>
      <c r="O350" s="32"/>
      <c r="P350" s="29" t="s">
        <v>67</v>
      </c>
      <c r="Q350" s="29" t="s">
        <v>346</v>
      </c>
      <c r="R350" s="29"/>
      <c r="S350" s="31"/>
      <c r="T350" s="31"/>
      <c r="U350" s="29"/>
      <c r="V350" s="29"/>
      <c r="W350" s="29"/>
      <c r="X350" s="29"/>
      <c r="Y350" s="29"/>
      <c r="Z350" s="30" t="s">
        <v>2501</v>
      </c>
      <c r="AA350" s="34" t="str">
        <f>VLOOKUP(Z350,'[1]ПЛАН 2021'!$A$128:$G$804,7,FALSE)</f>
        <v>II класс</v>
      </c>
      <c r="AE350" t="s">
        <v>2500</v>
      </c>
      <c r="AF350" t="s">
        <v>2499</v>
      </c>
      <c r="AH350" t="s">
        <v>2498</v>
      </c>
    </row>
    <row r="351" spans="1:34" ht="135" x14ac:dyDescent="0.25">
      <c r="A351" s="1"/>
      <c r="B351" s="29" t="s">
        <v>2502</v>
      </c>
      <c r="C351" s="29" t="s">
        <v>2236</v>
      </c>
      <c r="D351" s="29"/>
      <c r="E351" s="29" t="s">
        <v>2503</v>
      </c>
      <c r="F351" s="30" t="s">
        <v>2232</v>
      </c>
      <c r="G351" s="30" t="s">
        <v>2231</v>
      </c>
      <c r="H351" s="29" t="s">
        <v>61</v>
      </c>
      <c r="I351" s="31"/>
      <c r="J351" s="31" t="s">
        <v>2230</v>
      </c>
      <c r="K351" s="31"/>
      <c r="L351" s="29"/>
      <c r="M351" s="30" t="s">
        <v>1455</v>
      </c>
      <c r="N351" s="32" t="s">
        <v>75</v>
      </c>
      <c r="O351" s="32"/>
      <c r="P351" s="29" t="s">
        <v>67</v>
      </c>
      <c r="Q351" s="29" t="s">
        <v>346</v>
      </c>
      <c r="R351" s="29"/>
      <c r="S351" s="31"/>
      <c r="T351" s="31"/>
      <c r="U351" s="29"/>
      <c r="V351" s="29"/>
      <c r="W351" s="29"/>
      <c r="X351" s="29"/>
      <c r="Y351" s="29"/>
      <c r="Z351" s="30" t="s">
        <v>2507</v>
      </c>
      <c r="AA351" s="34" t="str">
        <f>VLOOKUP(Z351,'[1]ПЛАН 2021'!$A$128:$G$804,7,FALSE)</f>
        <v>II класс</v>
      </c>
      <c r="AE351" t="s">
        <v>2506</v>
      </c>
      <c r="AF351" t="s">
        <v>2505</v>
      </c>
      <c r="AH351" t="s">
        <v>2504</v>
      </c>
    </row>
    <row r="352" spans="1:34" ht="120" x14ac:dyDescent="0.25">
      <c r="A352" s="1"/>
      <c r="B352" s="29" t="s">
        <v>2508</v>
      </c>
      <c r="C352" s="29" t="s">
        <v>2236</v>
      </c>
      <c r="D352" s="29"/>
      <c r="E352" s="29" t="s">
        <v>2468</v>
      </c>
      <c r="F352" s="30" t="s">
        <v>2232</v>
      </c>
      <c r="G352" s="30" t="s">
        <v>2231</v>
      </c>
      <c r="H352" s="29" t="s">
        <v>61</v>
      </c>
      <c r="I352" s="31"/>
      <c r="J352" s="31" t="s">
        <v>2230</v>
      </c>
      <c r="K352" s="31"/>
      <c r="L352" s="29"/>
      <c r="M352" s="30" t="s">
        <v>1455</v>
      </c>
      <c r="N352" s="32" t="s">
        <v>75</v>
      </c>
      <c r="O352" s="32"/>
      <c r="P352" s="29" t="s">
        <v>67</v>
      </c>
      <c r="Q352" s="29" t="s">
        <v>346</v>
      </c>
      <c r="R352" s="29"/>
      <c r="S352" s="31"/>
      <c r="T352" s="31"/>
      <c r="U352" s="29"/>
      <c r="V352" s="29"/>
      <c r="W352" s="29"/>
      <c r="X352" s="29"/>
      <c r="Y352" s="29"/>
      <c r="Z352" s="30" t="s">
        <v>2512</v>
      </c>
      <c r="AA352" s="34" t="str">
        <f>VLOOKUP(Z352,'[1]ПЛАН 2021'!$A$128:$G$804,7,FALSE)</f>
        <v>III класс</v>
      </c>
      <c r="AE352" t="s">
        <v>2511</v>
      </c>
      <c r="AF352" t="s">
        <v>2510</v>
      </c>
      <c r="AH352" t="s">
        <v>2509</v>
      </c>
    </row>
    <row r="353" spans="1:34" ht="120" x14ac:dyDescent="0.25">
      <c r="A353" s="1"/>
      <c r="B353" s="29" t="s">
        <v>2513</v>
      </c>
      <c r="C353" s="29" t="s">
        <v>2236</v>
      </c>
      <c r="D353" s="29"/>
      <c r="E353" s="29" t="s">
        <v>2514</v>
      </c>
      <c r="F353" s="30" t="s">
        <v>2232</v>
      </c>
      <c r="G353" s="30" t="s">
        <v>2231</v>
      </c>
      <c r="H353" s="29" t="s">
        <v>61</v>
      </c>
      <c r="I353" s="31"/>
      <c r="J353" s="31" t="s">
        <v>2230</v>
      </c>
      <c r="K353" s="31"/>
      <c r="L353" s="29"/>
      <c r="M353" s="30" t="s">
        <v>1455</v>
      </c>
      <c r="N353" s="32" t="s">
        <v>75</v>
      </c>
      <c r="O353" s="32"/>
      <c r="P353" s="29" t="s">
        <v>67</v>
      </c>
      <c r="Q353" s="29" t="s">
        <v>346</v>
      </c>
      <c r="R353" s="29"/>
      <c r="S353" s="31"/>
      <c r="T353" s="31"/>
      <c r="U353" s="29"/>
      <c r="V353" s="29"/>
      <c r="W353" s="29"/>
      <c r="X353" s="29"/>
      <c r="Y353" s="29"/>
      <c r="Z353" s="30" t="s">
        <v>2518</v>
      </c>
      <c r="AA353" s="34" t="str">
        <f>VLOOKUP(Z353,'[1]ПЛАН 2021'!$A$128:$G$804,7,FALSE)</f>
        <v>II класс</v>
      </c>
      <c r="AE353" t="s">
        <v>2517</v>
      </c>
      <c r="AF353" t="s">
        <v>2516</v>
      </c>
      <c r="AH353" t="s">
        <v>2515</v>
      </c>
    </row>
    <row r="354" spans="1:34" ht="120" x14ac:dyDescent="0.25">
      <c r="A354" s="1"/>
      <c r="B354" s="29" t="s">
        <v>2519</v>
      </c>
      <c r="C354" s="29" t="s">
        <v>2236</v>
      </c>
      <c r="D354" s="29"/>
      <c r="E354" s="29" t="s">
        <v>2520</v>
      </c>
      <c r="F354" s="30" t="s">
        <v>2232</v>
      </c>
      <c r="G354" s="30" t="s">
        <v>2231</v>
      </c>
      <c r="H354" s="29" t="s">
        <v>61</v>
      </c>
      <c r="I354" s="31"/>
      <c r="J354" s="31" t="s">
        <v>2230</v>
      </c>
      <c r="K354" s="31"/>
      <c r="L354" s="29"/>
      <c r="M354" s="30" t="s">
        <v>1455</v>
      </c>
      <c r="N354" s="32" t="s">
        <v>75</v>
      </c>
      <c r="O354" s="32"/>
      <c r="P354" s="29" t="s">
        <v>67</v>
      </c>
      <c r="Q354" s="29" t="s">
        <v>346</v>
      </c>
      <c r="R354" s="29"/>
      <c r="S354" s="31"/>
      <c r="T354" s="31"/>
      <c r="U354" s="29"/>
      <c r="V354" s="29"/>
      <c r="W354" s="29"/>
      <c r="X354" s="29"/>
      <c r="Y354" s="29"/>
      <c r="Z354" s="30" t="s">
        <v>2524</v>
      </c>
      <c r="AA354" s="34" t="str">
        <f>VLOOKUP(Z354,'[1]ПЛАН 2021'!$A$128:$G$804,7,FALSE)</f>
        <v>II класс</v>
      </c>
      <c r="AE354" t="s">
        <v>2523</v>
      </c>
      <c r="AF354" t="s">
        <v>2522</v>
      </c>
      <c r="AH354" t="s">
        <v>2521</v>
      </c>
    </row>
    <row r="355" spans="1:34" ht="120" x14ac:dyDescent="0.25">
      <c r="A355" s="1"/>
      <c r="B355" s="29" t="s">
        <v>2525</v>
      </c>
      <c r="C355" s="29" t="s">
        <v>2236</v>
      </c>
      <c r="D355" s="29"/>
      <c r="E355" s="29" t="s">
        <v>2492</v>
      </c>
      <c r="F355" s="30" t="s">
        <v>2232</v>
      </c>
      <c r="G355" s="30" t="s">
        <v>2231</v>
      </c>
      <c r="H355" s="29" t="s">
        <v>61</v>
      </c>
      <c r="I355" s="31"/>
      <c r="J355" s="31" t="s">
        <v>2230</v>
      </c>
      <c r="K355" s="31"/>
      <c r="L355" s="29"/>
      <c r="M355" s="30" t="s">
        <v>1455</v>
      </c>
      <c r="N355" s="32" t="s">
        <v>75</v>
      </c>
      <c r="O355" s="32"/>
      <c r="P355" s="29" t="s">
        <v>67</v>
      </c>
      <c r="Q355" s="29" t="s">
        <v>346</v>
      </c>
      <c r="R355" s="29"/>
      <c r="S355" s="31"/>
      <c r="T355" s="31"/>
      <c r="U355" s="29"/>
      <c r="V355" s="29"/>
      <c r="W355" s="29"/>
      <c r="X355" s="29"/>
      <c r="Y355" s="29"/>
      <c r="Z355" s="30" t="s">
        <v>2529</v>
      </c>
      <c r="AA355" s="34" t="str">
        <f>VLOOKUP(Z355,'[1]ПЛАН 2021'!$A$128:$G$804,7,FALSE)</f>
        <v>III класс</v>
      </c>
      <c r="AE355" t="s">
        <v>2528</v>
      </c>
      <c r="AF355" t="s">
        <v>2527</v>
      </c>
      <c r="AH355" t="s">
        <v>2526</v>
      </c>
    </row>
    <row r="356" spans="1:34" ht="120" x14ac:dyDescent="0.25">
      <c r="A356" s="1"/>
      <c r="B356" s="29" t="s">
        <v>2530</v>
      </c>
      <c r="C356" s="29" t="s">
        <v>2236</v>
      </c>
      <c r="D356" s="29"/>
      <c r="E356" s="29" t="s">
        <v>2531</v>
      </c>
      <c r="F356" s="30" t="s">
        <v>2232</v>
      </c>
      <c r="G356" s="30" t="s">
        <v>2231</v>
      </c>
      <c r="H356" s="29" t="s">
        <v>61</v>
      </c>
      <c r="I356" s="31"/>
      <c r="J356" s="31" t="s">
        <v>2230</v>
      </c>
      <c r="K356" s="31"/>
      <c r="L356" s="29"/>
      <c r="M356" s="30" t="s">
        <v>1455</v>
      </c>
      <c r="N356" s="32" t="s">
        <v>75</v>
      </c>
      <c r="O356" s="32"/>
      <c r="P356" s="29" t="s">
        <v>67</v>
      </c>
      <c r="Q356" s="29" t="s">
        <v>346</v>
      </c>
      <c r="R356" s="29"/>
      <c r="S356" s="31"/>
      <c r="T356" s="31"/>
      <c r="U356" s="29"/>
      <c r="V356" s="29"/>
      <c r="W356" s="29"/>
      <c r="X356" s="29"/>
      <c r="Y356" s="29"/>
      <c r="Z356" s="30" t="s">
        <v>2535</v>
      </c>
      <c r="AA356" s="34" t="str">
        <f>VLOOKUP(Z356,'[1]ПЛАН 2021'!$A$128:$G$804,7,FALSE)</f>
        <v>III класс</v>
      </c>
      <c r="AE356" t="s">
        <v>2534</v>
      </c>
      <c r="AF356" t="s">
        <v>2533</v>
      </c>
      <c r="AH356" t="s">
        <v>2532</v>
      </c>
    </row>
    <row r="357" spans="1:34" ht="120" x14ac:dyDescent="0.25">
      <c r="A357" s="1"/>
      <c r="B357" s="29" t="s">
        <v>2536</v>
      </c>
      <c r="C357" s="29" t="s">
        <v>2236</v>
      </c>
      <c r="D357" s="29"/>
      <c r="E357" s="29" t="s">
        <v>2531</v>
      </c>
      <c r="F357" s="30" t="s">
        <v>2232</v>
      </c>
      <c r="G357" s="30" t="s">
        <v>2231</v>
      </c>
      <c r="H357" s="29" t="s">
        <v>61</v>
      </c>
      <c r="I357" s="31"/>
      <c r="J357" s="31" t="s">
        <v>2230</v>
      </c>
      <c r="K357" s="31"/>
      <c r="L357" s="29"/>
      <c r="M357" s="30" t="s">
        <v>1455</v>
      </c>
      <c r="N357" s="32" t="s">
        <v>75</v>
      </c>
      <c r="O357" s="32"/>
      <c r="P357" s="29" t="s">
        <v>67</v>
      </c>
      <c r="Q357" s="29" t="s">
        <v>346</v>
      </c>
      <c r="R357" s="29"/>
      <c r="S357" s="31"/>
      <c r="T357" s="31"/>
      <c r="U357" s="29"/>
      <c r="V357" s="29"/>
      <c r="W357" s="29"/>
      <c r="X357" s="29"/>
      <c r="Y357" s="29"/>
      <c r="Z357" s="30" t="s">
        <v>2540</v>
      </c>
      <c r="AA357" s="34" t="str">
        <f>VLOOKUP(Z357,'[1]ПЛАН 2021'!$A$128:$G$804,7,FALSE)</f>
        <v>II класс</v>
      </c>
      <c r="AE357" t="s">
        <v>2539</v>
      </c>
      <c r="AF357" t="s">
        <v>2538</v>
      </c>
      <c r="AH357" t="s">
        <v>2537</v>
      </c>
    </row>
    <row r="358" spans="1:34" ht="120" x14ac:dyDescent="0.25">
      <c r="A358" s="1"/>
      <c r="B358" s="29" t="s">
        <v>2541</v>
      </c>
      <c r="C358" s="29" t="s">
        <v>2236</v>
      </c>
      <c r="D358" s="29"/>
      <c r="E358" s="29" t="s">
        <v>2301</v>
      </c>
      <c r="F358" s="30" t="s">
        <v>2232</v>
      </c>
      <c r="G358" s="30" t="s">
        <v>2231</v>
      </c>
      <c r="H358" s="29" t="s">
        <v>61</v>
      </c>
      <c r="I358" s="31"/>
      <c r="J358" s="31" t="s">
        <v>2230</v>
      </c>
      <c r="K358" s="31"/>
      <c r="L358" s="29"/>
      <c r="M358" s="30" t="s">
        <v>1455</v>
      </c>
      <c r="N358" s="32" t="s">
        <v>75</v>
      </c>
      <c r="O358" s="32"/>
      <c r="P358" s="29" t="s">
        <v>67</v>
      </c>
      <c r="Q358" s="29" t="s">
        <v>346</v>
      </c>
      <c r="R358" s="29"/>
      <c r="S358" s="31"/>
      <c r="T358" s="31"/>
      <c r="U358" s="29"/>
      <c r="V358" s="29"/>
      <c r="W358" s="29"/>
      <c r="X358" s="29"/>
      <c r="Y358" s="29"/>
      <c r="Z358" s="30" t="s">
        <v>2545</v>
      </c>
      <c r="AA358" s="34" t="str">
        <f>VLOOKUP(Z358,'[1]ПЛАН 2021'!$A$128:$G$804,7,FALSE)</f>
        <v>III класс</v>
      </c>
      <c r="AE358" t="s">
        <v>2544</v>
      </c>
      <c r="AF358" t="s">
        <v>2543</v>
      </c>
      <c r="AH358" t="s">
        <v>2542</v>
      </c>
    </row>
    <row r="359" spans="1:34" ht="135" x14ac:dyDescent="0.25">
      <c r="A359" s="1"/>
      <c r="B359" s="29" t="s">
        <v>2546</v>
      </c>
      <c r="C359" s="29" t="s">
        <v>2236</v>
      </c>
      <c r="D359" s="29"/>
      <c r="E359" s="29" t="s">
        <v>2547</v>
      </c>
      <c r="F359" s="30" t="s">
        <v>2232</v>
      </c>
      <c r="G359" s="30" t="s">
        <v>2231</v>
      </c>
      <c r="H359" s="29" t="s">
        <v>61</v>
      </c>
      <c r="I359" s="31"/>
      <c r="J359" s="31" t="s">
        <v>2230</v>
      </c>
      <c r="K359" s="31"/>
      <c r="L359" s="29"/>
      <c r="M359" s="30" t="s">
        <v>1455</v>
      </c>
      <c r="N359" s="32" t="s">
        <v>75</v>
      </c>
      <c r="O359" s="32"/>
      <c r="P359" s="29" t="s">
        <v>67</v>
      </c>
      <c r="Q359" s="29" t="s">
        <v>346</v>
      </c>
      <c r="R359" s="29"/>
      <c r="S359" s="31"/>
      <c r="T359" s="31"/>
      <c r="U359" s="29"/>
      <c r="V359" s="29"/>
      <c r="W359" s="29"/>
      <c r="X359" s="29"/>
      <c r="Y359" s="29"/>
      <c r="Z359" s="30" t="s">
        <v>2551</v>
      </c>
      <c r="AA359" s="34" t="str">
        <f>VLOOKUP(Z359,'[1]ПЛАН 2021'!$A$128:$G$804,7,FALSE)</f>
        <v>II класс</v>
      </c>
      <c r="AE359" t="s">
        <v>2550</v>
      </c>
      <c r="AF359" t="s">
        <v>2549</v>
      </c>
      <c r="AH359" t="s">
        <v>2548</v>
      </c>
    </row>
    <row r="360" spans="1:34" ht="135" x14ac:dyDescent="0.25">
      <c r="A360" s="1"/>
      <c r="B360" s="29" t="s">
        <v>2552</v>
      </c>
      <c r="C360" s="29" t="s">
        <v>2236</v>
      </c>
      <c r="D360" s="29"/>
      <c r="E360" s="29" t="s">
        <v>2547</v>
      </c>
      <c r="F360" s="30" t="s">
        <v>2232</v>
      </c>
      <c r="G360" s="30" t="s">
        <v>2231</v>
      </c>
      <c r="H360" s="29" t="s">
        <v>61</v>
      </c>
      <c r="I360" s="31"/>
      <c r="J360" s="31" t="s">
        <v>2230</v>
      </c>
      <c r="K360" s="31"/>
      <c r="L360" s="29"/>
      <c r="M360" s="30" t="s">
        <v>1455</v>
      </c>
      <c r="N360" s="32" t="s">
        <v>75</v>
      </c>
      <c r="O360" s="32"/>
      <c r="P360" s="29" t="s">
        <v>67</v>
      </c>
      <c r="Q360" s="29" t="s">
        <v>346</v>
      </c>
      <c r="R360" s="29"/>
      <c r="S360" s="31"/>
      <c r="T360" s="31"/>
      <c r="U360" s="29"/>
      <c r="V360" s="29"/>
      <c r="W360" s="29"/>
      <c r="X360" s="29"/>
      <c r="Y360" s="29"/>
      <c r="Z360" s="30" t="s">
        <v>2556</v>
      </c>
      <c r="AA360" s="34" t="str">
        <f>VLOOKUP(Z360,'[1]ПЛАН 2021'!$A$128:$G$804,7,FALSE)</f>
        <v>II класс</v>
      </c>
      <c r="AE360" t="s">
        <v>2555</v>
      </c>
      <c r="AF360" t="s">
        <v>2554</v>
      </c>
      <c r="AH360" t="s">
        <v>2553</v>
      </c>
    </row>
    <row r="361" spans="1:34" ht="120" x14ac:dyDescent="0.25">
      <c r="A361" s="1"/>
      <c r="B361" s="29" t="s">
        <v>2557</v>
      </c>
      <c r="C361" s="29" t="s">
        <v>2236</v>
      </c>
      <c r="D361" s="29"/>
      <c r="E361" s="29" t="s">
        <v>2558</v>
      </c>
      <c r="F361" s="30" t="s">
        <v>2232</v>
      </c>
      <c r="G361" s="30" t="s">
        <v>2231</v>
      </c>
      <c r="H361" s="29" t="s">
        <v>61</v>
      </c>
      <c r="I361" s="31"/>
      <c r="J361" s="31" t="s">
        <v>439</v>
      </c>
      <c r="K361" s="31"/>
      <c r="L361" s="29"/>
      <c r="M361" s="30" t="s">
        <v>1455</v>
      </c>
      <c r="N361" s="32" t="s">
        <v>75</v>
      </c>
      <c r="O361" s="32"/>
      <c r="P361" s="29" t="s">
        <v>67</v>
      </c>
      <c r="Q361" s="29" t="s">
        <v>346</v>
      </c>
      <c r="R361" s="29"/>
      <c r="S361" s="31"/>
      <c r="T361" s="31"/>
      <c r="U361" s="29"/>
      <c r="V361" s="29"/>
      <c r="W361" s="29"/>
      <c r="X361" s="29"/>
      <c r="Y361" s="29"/>
      <c r="Z361" s="30" t="s">
        <v>2562</v>
      </c>
      <c r="AA361" s="34" t="str">
        <f>VLOOKUP(Z361,'[1]ПЛАН 2021'!$A$128:$G$804,7,FALSE)</f>
        <v>I класс</v>
      </c>
      <c r="AE361" t="s">
        <v>2561</v>
      </c>
      <c r="AF361" t="s">
        <v>2560</v>
      </c>
      <c r="AH361" t="s">
        <v>2559</v>
      </c>
    </row>
    <row r="362" spans="1:34" ht="120" x14ac:dyDescent="0.25">
      <c r="A362" s="1"/>
      <c r="B362" s="29" t="s">
        <v>2563</v>
      </c>
      <c r="C362" s="29" t="s">
        <v>2236</v>
      </c>
      <c r="D362" s="29"/>
      <c r="E362" s="29" t="s">
        <v>2564</v>
      </c>
      <c r="F362" s="30" t="s">
        <v>2232</v>
      </c>
      <c r="G362" s="30" t="s">
        <v>2231</v>
      </c>
      <c r="H362" s="29" t="s">
        <v>61</v>
      </c>
      <c r="I362" s="31"/>
      <c r="J362" s="31" t="s">
        <v>125</v>
      </c>
      <c r="K362" s="31"/>
      <c r="L362" s="29"/>
      <c r="M362" s="30" t="s">
        <v>1455</v>
      </c>
      <c r="N362" s="32" t="s">
        <v>75</v>
      </c>
      <c r="O362" s="32"/>
      <c r="P362" s="29" t="s">
        <v>67</v>
      </c>
      <c r="Q362" s="29" t="s">
        <v>346</v>
      </c>
      <c r="R362" s="29"/>
      <c r="S362" s="31"/>
      <c r="T362" s="31"/>
      <c r="U362" s="29"/>
      <c r="V362" s="29"/>
      <c r="W362" s="29"/>
      <c r="X362" s="29"/>
      <c r="Y362" s="29"/>
      <c r="Z362" s="30" t="s">
        <v>2568</v>
      </c>
      <c r="AA362" s="34" t="str">
        <f>VLOOKUP(Z362,'[1]ПЛАН 2021'!$A$128:$G$804,7,FALSE)</f>
        <v>III класс</v>
      </c>
      <c r="AE362" t="s">
        <v>2567</v>
      </c>
      <c r="AF362" t="s">
        <v>2566</v>
      </c>
      <c r="AH362" t="s">
        <v>2565</v>
      </c>
    </row>
    <row r="363" spans="1:34" ht="120" x14ac:dyDescent="0.25">
      <c r="A363" s="1"/>
      <c r="B363" s="29" t="s">
        <v>2569</v>
      </c>
      <c r="C363" s="29" t="s">
        <v>2236</v>
      </c>
      <c r="D363" s="29"/>
      <c r="E363" s="29" t="s">
        <v>2341</v>
      </c>
      <c r="F363" s="30" t="s">
        <v>2232</v>
      </c>
      <c r="G363" s="30" t="s">
        <v>2231</v>
      </c>
      <c r="H363" s="29" t="s">
        <v>61</v>
      </c>
      <c r="I363" s="31"/>
      <c r="J363" s="31" t="s">
        <v>125</v>
      </c>
      <c r="K363" s="31"/>
      <c r="L363" s="29"/>
      <c r="M363" s="30" t="s">
        <v>1455</v>
      </c>
      <c r="N363" s="32" t="s">
        <v>75</v>
      </c>
      <c r="O363" s="32"/>
      <c r="P363" s="29" t="s">
        <v>67</v>
      </c>
      <c r="Q363" s="29" t="s">
        <v>346</v>
      </c>
      <c r="R363" s="29"/>
      <c r="S363" s="31"/>
      <c r="T363" s="31"/>
      <c r="U363" s="29"/>
      <c r="V363" s="29"/>
      <c r="W363" s="29"/>
      <c r="X363" s="29"/>
      <c r="Y363" s="29"/>
      <c r="Z363" s="30" t="s">
        <v>2573</v>
      </c>
      <c r="AA363" s="34" t="str">
        <f>VLOOKUP(Z363,'[1]ПЛАН 2021'!$A$128:$G$804,7,FALSE)</f>
        <v>III класс</v>
      </c>
      <c r="AE363" t="s">
        <v>2572</v>
      </c>
      <c r="AF363" t="s">
        <v>2571</v>
      </c>
      <c r="AH363" t="s">
        <v>2570</v>
      </c>
    </row>
    <row r="364" spans="1:34" ht="120" x14ac:dyDescent="0.25">
      <c r="A364" s="1"/>
      <c r="B364" s="29" t="s">
        <v>2574</v>
      </c>
      <c r="C364" s="29" t="s">
        <v>2236</v>
      </c>
      <c r="D364" s="29"/>
      <c r="E364" s="29" t="s">
        <v>2575</v>
      </c>
      <c r="F364" s="30" t="s">
        <v>2232</v>
      </c>
      <c r="G364" s="30" t="s">
        <v>2231</v>
      </c>
      <c r="H364" s="29" t="s">
        <v>61</v>
      </c>
      <c r="I364" s="31"/>
      <c r="J364" s="31" t="s">
        <v>2230</v>
      </c>
      <c r="K364" s="31"/>
      <c r="L364" s="29"/>
      <c r="M364" s="30" t="s">
        <v>1455</v>
      </c>
      <c r="N364" s="32" t="s">
        <v>75</v>
      </c>
      <c r="O364" s="32"/>
      <c r="P364" s="29" t="s">
        <v>67</v>
      </c>
      <c r="Q364" s="29" t="s">
        <v>346</v>
      </c>
      <c r="R364" s="29"/>
      <c r="S364" s="31"/>
      <c r="T364" s="31"/>
      <c r="U364" s="29"/>
      <c r="V364" s="29"/>
      <c r="W364" s="29"/>
      <c r="X364" s="29"/>
      <c r="Y364" s="29"/>
      <c r="Z364" s="30" t="s">
        <v>2579</v>
      </c>
      <c r="AA364" s="34" t="str">
        <f>VLOOKUP(Z364,'[1]ПЛАН 2021'!$A$128:$G$804,7,FALSE)</f>
        <v>III класс</v>
      </c>
      <c r="AE364" t="s">
        <v>2578</v>
      </c>
      <c r="AF364" t="s">
        <v>2577</v>
      </c>
      <c r="AH364" t="s">
        <v>2576</v>
      </c>
    </row>
    <row r="365" spans="1:34" ht="120" x14ac:dyDescent="0.25">
      <c r="A365" s="1"/>
      <c r="B365" s="29" t="s">
        <v>2580</v>
      </c>
      <c r="C365" s="29" t="s">
        <v>2236</v>
      </c>
      <c r="D365" s="29"/>
      <c r="E365" s="29" t="s">
        <v>2581</v>
      </c>
      <c r="F365" s="30" t="s">
        <v>2232</v>
      </c>
      <c r="G365" s="30" t="s">
        <v>2231</v>
      </c>
      <c r="H365" s="29" t="s">
        <v>61</v>
      </c>
      <c r="I365" s="31"/>
      <c r="J365" s="31" t="s">
        <v>2230</v>
      </c>
      <c r="K365" s="31"/>
      <c r="L365" s="29"/>
      <c r="M365" s="30" t="s">
        <v>1455</v>
      </c>
      <c r="N365" s="32" t="s">
        <v>75</v>
      </c>
      <c r="O365" s="32"/>
      <c r="P365" s="29" t="s">
        <v>67</v>
      </c>
      <c r="Q365" s="29" t="s">
        <v>346</v>
      </c>
      <c r="R365" s="29"/>
      <c r="S365" s="31"/>
      <c r="T365" s="31"/>
      <c r="U365" s="29"/>
      <c r="V365" s="29"/>
      <c r="W365" s="29"/>
      <c r="X365" s="29"/>
      <c r="Y365" s="29"/>
      <c r="Z365" s="30" t="s">
        <v>2585</v>
      </c>
      <c r="AA365" s="34" t="str">
        <f>VLOOKUP(Z365,'[1]ПЛАН 2021'!$A$128:$G$804,7,FALSE)</f>
        <v>III класс</v>
      </c>
      <c r="AE365" t="s">
        <v>2584</v>
      </c>
      <c r="AF365" t="s">
        <v>2583</v>
      </c>
      <c r="AH365" t="s">
        <v>2582</v>
      </c>
    </row>
    <row r="366" spans="1:34" ht="120" x14ac:dyDescent="0.25">
      <c r="A366" s="1"/>
      <c r="B366" s="29" t="s">
        <v>2586</v>
      </c>
      <c r="C366" s="29" t="s">
        <v>2236</v>
      </c>
      <c r="D366" s="29"/>
      <c r="E366" s="29" t="s">
        <v>2581</v>
      </c>
      <c r="F366" s="30" t="s">
        <v>2232</v>
      </c>
      <c r="G366" s="30" t="s">
        <v>2231</v>
      </c>
      <c r="H366" s="29" t="s">
        <v>61</v>
      </c>
      <c r="I366" s="31"/>
      <c r="J366" s="31" t="s">
        <v>2230</v>
      </c>
      <c r="K366" s="31"/>
      <c r="L366" s="29"/>
      <c r="M366" s="30" t="s">
        <v>1455</v>
      </c>
      <c r="N366" s="32" t="s">
        <v>75</v>
      </c>
      <c r="O366" s="32"/>
      <c r="P366" s="29" t="s">
        <v>67</v>
      </c>
      <c r="Q366" s="29" t="s">
        <v>346</v>
      </c>
      <c r="R366" s="29"/>
      <c r="S366" s="31"/>
      <c r="T366" s="31"/>
      <c r="U366" s="29"/>
      <c r="V366" s="29"/>
      <c r="W366" s="29"/>
      <c r="X366" s="29"/>
      <c r="Y366" s="29"/>
      <c r="Z366" s="30" t="s">
        <v>2590</v>
      </c>
      <c r="AA366" s="34" t="str">
        <f>VLOOKUP(Z366,'[1]ПЛАН 2021'!$A$128:$G$804,7,FALSE)</f>
        <v>III класс</v>
      </c>
      <c r="AE366" t="s">
        <v>2589</v>
      </c>
      <c r="AF366" t="s">
        <v>2588</v>
      </c>
      <c r="AH366" t="s">
        <v>2587</v>
      </c>
    </row>
    <row r="367" spans="1:34" ht="120" x14ac:dyDescent="0.25">
      <c r="A367" s="1"/>
      <c r="B367" s="29" t="s">
        <v>2591</v>
      </c>
      <c r="C367" s="29" t="s">
        <v>2236</v>
      </c>
      <c r="D367" s="29"/>
      <c r="E367" s="29" t="s">
        <v>2592</v>
      </c>
      <c r="F367" s="30" t="s">
        <v>2232</v>
      </c>
      <c r="G367" s="30" t="s">
        <v>2231</v>
      </c>
      <c r="H367" s="29" t="s">
        <v>61</v>
      </c>
      <c r="I367" s="31"/>
      <c r="J367" s="31" t="s">
        <v>2230</v>
      </c>
      <c r="K367" s="31"/>
      <c r="L367" s="29"/>
      <c r="M367" s="30" t="s">
        <v>1455</v>
      </c>
      <c r="N367" s="32" t="s">
        <v>75</v>
      </c>
      <c r="O367" s="32"/>
      <c r="P367" s="29" t="s">
        <v>67</v>
      </c>
      <c r="Q367" s="29" t="s">
        <v>346</v>
      </c>
      <c r="R367" s="29"/>
      <c r="S367" s="31"/>
      <c r="T367" s="31"/>
      <c r="U367" s="29"/>
      <c r="V367" s="29"/>
      <c r="W367" s="29"/>
      <c r="X367" s="29"/>
      <c r="Y367" s="29"/>
      <c r="Z367" s="30" t="s">
        <v>2596</v>
      </c>
      <c r="AA367" s="34" t="str">
        <f>VLOOKUP(Z367,'[1]ПЛАН 2021'!$A$128:$G$804,7,FALSE)</f>
        <v>II класс</v>
      </c>
      <c r="AE367" t="s">
        <v>2595</v>
      </c>
      <c r="AF367" t="s">
        <v>2594</v>
      </c>
      <c r="AH367" t="s">
        <v>2593</v>
      </c>
    </row>
    <row r="368" spans="1:34" ht="120" x14ac:dyDescent="0.25">
      <c r="A368" s="1"/>
      <c r="B368" s="29" t="s">
        <v>2597</v>
      </c>
      <c r="C368" s="29" t="s">
        <v>2236</v>
      </c>
      <c r="D368" s="29"/>
      <c r="E368" s="29" t="s">
        <v>2598</v>
      </c>
      <c r="F368" s="30" t="s">
        <v>2232</v>
      </c>
      <c r="G368" s="30" t="s">
        <v>2231</v>
      </c>
      <c r="H368" s="29" t="s">
        <v>61</v>
      </c>
      <c r="I368" s="31"/>
      <c r="J368" s="31" t="s">
        <v>2230</v>
      </c>
      <c r="K368" s="31"/>
      <c r="L368" s="29"/>
      <c r="M368" s="30" t="s">
        <v>1455</v>
      </c>
      <c r="N368" s="32" t="s">
        <v>75</v>
      </c>
      <c r="O368" s="32"/>
      <c r="P368" s="29" t="s">
        <v>67</v>
      </c>
      <c r="Q368" s="29" t="s">
        <v>346</v>
      </c>
      <c r="R368" s="29"/>
      <c r="S368" s="31"/>
      <c r="T368" s="31"/>
      <c r="U368" s="29"/>
      <c r="V368" s="29"/>
      <c r="W368" s="29"/>
      <c r="X368" s="29"/>
      <c r="Y368" s="29"/>
      <c r="Z368" s="30" t="s">
        <v>2602</v>
      </c>
      <c r="AA368" s="34" t="str">
        <f>VLOOKUP(Z368,'[1]ПЛАН 2021'!$A$128:$G$804,7,FALSE)</f>
        <v>III класс</v>
      </c>
      <c r="AE368" t="s">
        <v>2601</v>
      </c>
      <c r="AF368" t="s">
        <v>2600</v>
      </c>
      <c r="AH368" t="s">
        <v>2599</v>
      </c>
    </row>
    <row r="369" spans="1:34" ht="120" x14ac:dyDescent="0.25">
      <c r="A369" s="1"/>
      <c r="B369" s="29" t="s">
        <v>2603</v>
      </c>
      <c r="C369" s="29" t="s">
        <v>2236</v>
      </c>
      <c r="D369" s="29"/>
      <c r="E369" s="29" t="s">
        <v>2480</v>
      </c>
      <c r="F369" s="30" t="s">
        <v>2232</v>
      </c>
      <c r="G369" s="30" t="s">
        <v>2231</v>
      </c>
      <c r="H369" s="29" t="s">
        <v>61</v>
      </c>
      <c r="I369" s="31"/>
      <c r="J369" s="31" t="s">
        <v>125</v>
      </c>
      <c r="K369" s="31"/>
      <c r="L369" s="29"/>
      <c r="M369" s="30" t="s">
        <v>1455</v>
      </c>
      <c r="N369" s="32" t="s">
        <v>75</v>
      </c>
      <c r="O369" s="32"/>
      <c r="P369" s="29" t="s">
        <v>67</v>
      </c>
      <c r="Q369" s="29" t="s">
        <v>346</v>
      </c>
      <c r="R369" s="29"/>
      <c r="S369" s="31"/>
      <c r="T369" s="31"/>
      <c r="U369" s="29"/>
      <c r="V369" s="29"/>
      <c r="W369" s="29"/>
      <c r="X369" s="29"/>
      <c r="Y369" s="29"/>
      <c r="Z369" s="30" t="s">
        <v>2607</v>
      </c>
      <c r="AA369" s="34" t="str">
        <f>VLOOKUP(Z369,'[1]ПЛАН 2021'!$A$128:$G$804,7,FALSE)</f>
        <v>III класс</v>
      </c>
      <c r="AE369" t="s">
        <v>2606</v>
      </c>
      <c r="AF369" t="s">
        <v>2605</v>
      </c>
      <c r="AH369" t="s">
        <v>2604</v>
      </c>
    </row>
    <row r="370" spans="1:34" ht="120" x14ac:dyDescent="0.25">
      <c r="A370" s="1"/>
      <c r="B370" s="29" t="s">
        <v>2608</v>
      </c>
      <c r="C370" s="29" t="s">
        <v>2236</v>
      </c>
      <c r="D370" s="29"/>
      <c r="E370" s="29" t="s">
        <v>2592</v>
      </c>
      <c r="F370" s="30" t="s">
        <v>2232</v>
      </c>
      <c r="G370" s="30" t="s">
        <v>2231</v>
      </c>
      <c r="H370" s="29" t="s">
        <v>61</v>
      </c>
      <c r="I370" s="31"/>
      <c r="J370" s="31" t="s">
        <v>2230</v>
      </c>
      <c r="K370" s="31"/>
      <c r="L370" s="29"/>
      <c r="M370" s="30" t="s">
        <v>1455</v>
      </c>
      <c r="N370" s="32" t="s">
        <v>75</v>
      </c>
      <c r="O370" s="32"/>
      <c r="P370" s="29" t="s">
        <v>67</v>
      </c>
      <c r="Q370" s="29" t="s">
        <v>346</v>
      </c>
      <c r="R370" s="29"/>
      <c r="S370" s="31"/>
      <c r="T370" s="31"/>
      <c r="U370" s="29"/>
      <c r="V370" s="29"/>
      <c r="W370" s="29"/>
      <c r="X370" s="29"/>
      <c r="Y370" s="29"/>
      <c r="Z370" s="30" t="s">
        <v>2612</v>
      </c>
      <c r="AA370" s="34" t="str">
        <f>VLOOKUP(Z370,'[1]ПЛАН 2021'!$A$128:$G$804,7,FALSE)</f>
        <v>III класс</v>
      </c>
      <c r="AE370" t="s">
        <v>2611</v>
      </c>
      <c r="AF370" t="s">
        <v>2610</v>
      </c>
      <c r="AH370" t="s">
        <v>2609</v>
      </c>
    </row>
    <row r="371" spans="1:34" ht="120" x14ac:dyDescent="0.25">
      <c r="A371" s="1"/>
      <c r="B371" s="29" t="s">
        <v>2613</v>
      </c>
      <c r="C371" s="29" t="s">
        <v>2236</v>
      </c>
      <c r="D371" s="29"/>
      <c r="E371" s="29" t="s">
        <v>2614</v>
      </c>
      <c r="F371" s="30" t="s">
        <v>2232</v>
      </c>
      <c r="G371" s="30" t="s">
        <v>2231</v>
      </c>
      <c r="H371" s="29" t="s">
        <v>61</v>
      </c>
      <c r="I371" s="31"/>
      <c r="J371" s="31" t="s">
        <v>2230</v>
      </c>
      <c r="K371" s="31"/>
      <c r="L371" s="29"/>
      <c r="M371" s="30" t="s">
        <v>1455</v>
      </c>
      <c r="N371" s="32" t="s">
        <v>75</v>
      </c>
      <c r="O371" s="32"/>
      <c r="P371" s="29" t="s">
        <v>67</v>
      </c>
      <c r="Q371" s="29" t="s">
        <v>346</v>
      </c>
      <c r="R371" s="29"/>
      <c r="S371" s="31"/>
      <c r="T371" s="31"/>
      <c r="U371" s="29"/>
      <c r="V371" s="29"/>
      <c r="W371" s="29"/>
      <c r="X371" s="29"/>
      <c r="Y371" s="29"/>
      <c r="Z371" s="30" t="s">
        <v>2618</v>
      </c>
      <c r="AA371" s="34" t="str">
        <f>VLOOKUP(Z371,'[1]ПЛАН 2021'!$A$128:$G$804,7,FALSE)</f>
        <v>III класс</v>
      </c>
      <c r="AE371" t="s">
        <v>2617</v>
      </c>
      <c r="AF371" t="s">
        <v>2616</v>
      </c>
      <c r="AH371" t="s">
        <v>2615</v>
      </c>
    </row>
    <row r="372" spans="1:34" ht="120" x14ac:dyDescent="0.25">
      <c r="A372" s="1"/>
      <c r="B372" s="29" t="s">
        <v>2619</v>
      </c>
      <c r="C372" s="29" t="s">
        <v>2236</v>
      </c>
      <c r="D372" s="29"/>
      <c r="E372" s="29" t="s">
        <v>2614</v>
      </c>
      <c r="F372" s="30" t="s">
        <v>2232</v>
      </c>
      <c r="G372" s="30" t="s">
        <v>2231</v>
      </c>
      <c r="H372" s="29" t="s">
        <v>61</v>
      </c>
      <c r="I372" s="31"/>
      <c r="J372" s="31" t="s">
        <v>2230</v>
      </c>
      <c r="K372" s="31"/>
      <c r="L372" s="29"/>
      <c r="M372" s="30" t="s">
        <v>1455</v>
      </c>
      <c r="N372" s="32" t="s">
        <v>75</v>
      </c>
      <c r="O372" s="32"/>
      <c r="P372" s="29" t="s">
        <v>67</v>
      </c>
      <c r="Q372" s="29" t="s">
        <v>346</v>
      </c>
      <c r="R372" s="29"/>
      <c r="S372" s="31"/>
      <c r="T372" s="31"/>
      <c r="U372" s="29"/>
      <c r="V372" s="29"/>
      <c r="W372" s="29"/>
      <c r="X372" s="29"/>
      <c r="Y372" s="29"/>
      <c r="Z372" s="30" t="s">
        <v>2623</v>
      </c>
      <c r="AA372" s="34" t="str">
        <f>VLOOKUP(Z372,'[1]ПЛАН 2021'!$A$128:$G$804,7,FALSE)</f>
        <v>III класс</v>
      </c>
      <c r="AE372" t="s">
        <v>2622</v>
      </c>
      <c r="AF372" t="s">
        <v>2621</v>
      </c>
      <c r="AH372" t="s">
        <v>2620</v>
      </c>
    </row>
    <row r="373" spans="1:34" ht="120" x14ac:dyDescent="0.25">
      <c r="A373" s="1"/>
      <c r="B373" s="29" t="s">
        <v>2624</v>
      </c>
      <c r="C373" s="29" t="s">
        <v>2236</v>
      </c>
      <c r="D373" s="29"/>
      <c r="E373" s="29" t="s">
        <v>2625</v>
      </c>
      <c r="F373" s="30" t="s">
        <v>2232</v>
      </c>
      <c r="G373" s="30" t="s">
        <v>2231</v>
      </c>
      <c r="H373" s="29" t="s">
        <v>61</v>
      </c>
      <c r="I373" s="31"/>
      <c r="J373" s="31" t="s">
        <v>2230</v>
      </c>
      <c r="K373" s="31"/>
      <c r="L373" s="29"/>
      <c r="M373" s="30" t="s">
        <v>1455</v>
      </c>
      <c r="N373" s="32" t="s">
        <v>75</v>
      </c>
      <c r="O373" s="32"/>
      <c r="P373" s="29" t="s">
        <v>67</v>
      </c>
      <c r="Q373" s="29" t="s">
        <v>346</v>
      </c>
      <c r="R373" s="29"/>
      <c r="S373" s="31"/>
      <c r="T373" s="31"/>
      <c r="U373" s="29"/>
      <c r="V373" s="29"/>
      <c r="W373" s="29"/>
      <c r="X373" s="29"/>
      <c r="Y373" s="29"/>
      <c r="Z373" s="30" t="s">
        <v>2629</v>
      </c>
      <c r="AA373" s="34" t="str">
        <f>VLOOKUP(Z373,'[1]ПЛАН 2021'!$A$128:$G$804,7,FALSE)</f>
        <v>I класс</v>
      </c>
      <c r="AE373" t="s">
        <v>2628</v>
      </c>
      <c r="AF373" t="s">
        <v>2627</v>
      </c>
      <c r="AH373" t="s">
        <v>2626</v>
      </c>
    </row>
    <row r="374" spans="1:34" ht="120" x14ac:dyDescent="0.25">
      <c r="A374" s="1"/>
      <c r="B374" s="29" t="s">
        <v>2630</v>
      </c>
      <c r="C374" s="29" t="s">
        <v>2236</v>
      </c>
      <c r="D374" s="29"/>
      <c r="E374" s="29" t="s">
        <v>2631</v>
      </c>
      <c r="F374" s="30" t="s">
        <v>2232</v>
      </c>
      <c r="G374" s="30" t="s">
        <v>2231</v>
      </c>
      <c r="H374" s="29" t="s">
        <v>61</v>
      </c>
      <c r="I374" s="31"/>
      <c r="J374" s="31" t="s">
        <v>2230</v>
      </c>
      <c r="K374" s="31"/>
      <c r="L374" s="29"/>
      <c r="M374" s="30" t="s">
        <v>1455</v>
      </c>
      <c r="N374" s="32" t="s">
        <v>75</v>
      </c>
      <c r="O374" s="32"/>
      <c r="P374" s="29" t="s">
        <v>67</v>
      </c>
      <c r="Q374" s="29" t="s">
        <v>346</v>
      </c>
      <c r="R374" s="29"/>
      <c r="S374" s="31"/>
      <c r="T374" s="31"/>
      <c r="U374" s="29"/>
      <c r="V374" s="29"/>
      <c r="W374" s="29"/>
      <c r="X374" s="29"/>
      <c r="Y374" s="29"/>
      <c r="Z374" s="30" t="s">
        <v>2635</v>
      </c>
      <c r="AA374" s="34" t="str">
        <f>VLOOKUP(Z374,'[1]ПЛАН 2021'!$A$128:$G$804,7,FALSE)</f>
        <v>III класс</v>
      </c>
      <c r="AE374" t="s">
        <v>2634</v>
      </c>
      <c r="AF374" t="s">
        <v>2633</v>
      </c>
      <c r="AH374" t="s">
        <v>2632</v>
      </c>
    </row>
    <row r="375" spans="1:34" ht="120" x14ac:dyDescent="0.25">
      <c r="A375" s="1"/>
      <c r="B375" s="29" t="s">
        <v>2636</v>
      </c>
      <c r="C375" s="29" t="s">
        <v>2236</v>
      </c>
      <c r="D375" s="29"/>
      <c r="E375" s="29" t="s">
        <v>2637</v>
      </c>
      <c r="F375" s="30" t="s">
        <v>2232</v>
      </c>
      <c r="G375" s="30" t="s">
        <v>2231</v>
      </c>
      <c r="H375" s="29" t="s">
        <v>61</v>
      </c>
      <c r="I375" s="31"/>
      <c r="J375" s="31" t="s">
        <v>2230</v>
      </c>
      <c r="K375" s="31"/>
      <c r="L375" s="29"/>
      <c r="M375" s="30" t="s">
        <v>1455</v>
      </c>
      <c r="N375" s="32" t="s">
        <v>75</v>
      </c>
      <c r="O375" s="32"/>
      <c r="P375" s="29" t="s">
        <v>67</v>
      </c>
      <c r="Q375" s="29" t="s">
        <v>346</v>
      </c>
      <c r="R375" s="29"/>
      <c r="S375" s="31"/>
      <c r="T375" s="31"/>
      <c r="U375" s="29"/>
      <c r="V375" s="29"/>
      <c r="W375" s="29"/>
      <c r="X375" s="29"/>
      <c r="Y375" s="29"/>
      <c r="Z375" s="30" t="s">
        <v>2641</v>
      </c>
      <c r="AA375" s="34" t="str">
        <f>VLOOKUP(Z375,'[1]ПЛАН 2021'!$A$128:$G$804,7,FALSE)</f>
        <v>III класс</v>
      </c>
      <c r="AE375" t="s">
        <v>2640</v>
      </c>
      <c r="AF375" t="s">
        <v>2639</v>
      </c>
      <c r="AH375" t="s">
        <v>2638</v>
      </c>
    </row>
    <row r="376" spans="1:34" ht="120" x14ac:dyDescent="0.25">
      <c r="A376" s="1"/>
      <c r="B376" s="29" t="s">
        <v>2642</v>
      </c>
      <c r="C376" s="29" t="s">
        <v>2236</v>
      </c>
      <c r="D376" s="29"/>
      <c r="E376" s="29" t="s">
        <v>2637</v>
      </c>
      <c r="F376" s="30" t="s">
        <v>2232</v>
      </c>
      <c r="G376" s="30" t="s">
        <v>2231</v>
      </c>
      <c r="H376" s="29" t="s">
        <v>61</v>
      </c>
      <c r="I376" s="31"/>
      <c r="J376" s="31" t="s">
        <v>2230</v>
      </c>
      <c r="K376" s="31"/>
      <c r="L376" s="29"/>
      <c r="M376" s="30" t="s">
        <v>1455</v>
      </c>
      <c r="N376" s="32" t="s">
        <v>75</v>
      </c>
      <c r="O376" s="32"/>
      <c r="P376" s="29" t="s">
        <v>67</v>
      </c>
      <c r="Q376" s="29" t="s">
        <v>346</v>
      </c>
      <c r="R376" s="29"/>
      <c r="S376" s="31"/>
      <c r="T376" s="31"/>
      <c r="U376" s="29"/>
      <c r="V376" s="29"/>
      <c r="W376" s="29"/>
      <c r="X376" s="29"/>
      <c r="Y376" s="29"/>
      <c r="Z376" s="30" t="s">
        <v>2646</v>
      </c>
      <c r="AA376" s="34" t="str">
        <f>VLOOKUP(Z376,'[1]ПЛАН 2021'!$A$128:$G$804,7,FALSE)</f>
        <v>III класс</v>
      </c>
      <c r="AE376" t="s">
        <v>2645</v>
      </c>
      <c r="AF376" t="s">
        <v>2644</v>
      </c>
      <c r="AH376" t="s">
        <v>2643</v>
      </c>
    </row>
    <row r="377" spans="1:34" ht="120" x14ac:dyDescent="0.25">
      <c r="A377" s="1"/>
      <c r="B377" s="29" t="s">
        <v>2647</v>
      </c>
      <c r="C377" s="29" t="s">
        <v>2236</v>
      </c>
      <c r="D377" s="29"/>
      <c r="E377" s="29" t="s">
        <v>2648</v>
      </c>
      <c r="F377" s="30" t="s">
        <v>2232</v>
      </c>
      <c r="G377" s="30" t="s">
        <v>2231</v>
      </c>
      <c r="H377" s="29" t="s">
        <v>61</v>
      </c>
      <c r="I377" s="31"/>
      <c r="J377" s="31" t="s">
        <v>2230</v>
      </c>
      <c r="K377" s="31"/>
      <c r="L377" s="29"/>
      <c r="M377" s="30" t="s">
        <v>1455</v>
      </c>
      <c r="N377" s="32" t="s">
        <v>75</v>
      </c>
      <c r="O377" s="32"/>
      <c r="P377" s="29" t="s">
        <v>67</v>
      </c>
      <c r="Q377" s="29" t="s">
        <v>346</v>
      </c>
      <c r="R377" s="29"/>
      <c r="S377" s="31"/>
      <c r="T377" s="31"/>
      <c r="U377" s="29"/>
      <c r="V377" s="29"/>
      <c r="W377" s="29"/>
      <c r="X377" s="29"/>
      <c r="Y377" s="29"/>
      <c r="Z377" s="30" t="s">
        <v>2652</v>
      </c>
      <c r="AA377" s="34" t="str">
        <f>VLOOKUP(Z377,'[1]ПЛАН 2021'!$A$128:$G$804,7,FALSE)</f>
        <v>II класс</v>
      </c>
      <c r="AE377" t="s">
        <v>2651</v>
      </c>
      <c r="AF377" t="s">
        <v>2650</v>
      </c>
      <c r="AH377" t="s">
        <v>2649</v>
      </c>
    </row>
    <row r="378" spans="1:34" ht="120" x14ac:dyDescent="0.25">
      <c r="A378" s="1"/>
      <c r="B378" s="29" t="s">
        <v>2653</v>
      </c>
      <c r="C378" s="29" t="s">
        <v>2236</v>
      </c>
      <c r="D378" s="29"/>
      <c r="E378" s="29" t="s">
        <v>2654</v>
      </c>
      <c r="F378" s="30" t="s">
        <v>2232</v>
      </c>
      <c r="G378" s="30" t="s">
        <v>2231</v>
      </c>
      <c r="H378" s="29" t="s">
        <v>61</v>
      </c>
      <c r="I378" s="31"/>
      <c r="J378" s="31" t="s">
        <v>2230</v>
      </c>
      <c r="K378" s="31"/>
      <c r="L378" s="29"/>
      <c r="M378" s="30" t="s">
        <v>1455</v>
      </c>
      <c r="N378" s="32" t="s">
        <v>75</v>
      </c>
      <c r="O378" s="32"/>
      <c r="P378" s="29" t="s">
        <v>67</v>
      </c>
      <c r="Q378" s="29" t="s">
        <v>346</v>
      </c>
      <c r="R378" s="29"/>
      <c r="S378" s="31"/>
      <c r="T378" s="31"/>
      <c r="U378" s="29"/>
      <c r="V378" s="29"/>
      <c r="W378" s="29"/>
      <c r="X378" s="29"/>
      <c r="Y378" s="29"/>
      <c r="Z378" s="30" t="s">
        <v>2658</v>
      </c>
      <c r="AA378" s="34" t="str">
        <f>VLOOKUP(Z378,'[1]ПЛАН 2021'!$A$128:$G$804,7,FALSE)</f>
        <v>II класс</v>
      </c>
      <c r="AE378" t="s">
        <v>2657</v>
      </c>
      <c r="AF378" t="s">
        <v>2656</v>
      </c>
      <c r="AH378" t="s">
        <v>2655</v>
      </c>
    </row>
    <row r="379" spans="1:34" ht="105" x14ac:dyDescent="0.25">
      <c r="A379" s="1"/>
      <c r="B379" s="29" t="s">
        <v>2659</v>
      </c>
      <c r="C379" s="29" t="s">
        <v>2236</v>
      </c>
      <c r="D379" s="29"/>
      <c r="E379" s="29" t="s">
        <v>2660</v>
      </c>
      <c r="F379" s="30" t="s">
        <v>2232</v>
      </c>
      <c r="G379" s="30" t="s">
        <v>2231</v>
      </c>
      <c r="H379" s="29" t="s">
        <v>61</v>
      </c>
      <c r="I379" s="31"/>
      <c r="J379" s="31" t="s">
        <v>2230</v>
      </c>
      <c r="K379" s="31"/>
      <c r="L379" s="29"/>
      <c r="M379" s="30" t="s">
        <v>1455</v>
      </c>
      <c r="N379" s="32" t="s">
        <v>75</v>
      </c>
      <c r="O379" s="32"/>
      <c r="P379" s="29" t="s">
        <v>67</v>
      </c>
      <c r="Q379" s="29" t="s">
        <v>346</v>
      </c>
      <c r="R379" s="29"/>
      <c r="S379" s="31"/>
      <c r="T379" s="31"/>
      <c r="U379" s="29"/>
      <c r="V379" s="29"/>
      <c r="W379" s="29"/>
      <c r="X379" s="29"/>
      <c r="Y379" s="29"/>
      <c r="Z379" s="30" t="s">
        <v>2664</v>
      </c>
      <c r="AA379" s="34" t="str">
        <f>VLOOKUP(Z379,'[1]ПЛАН 2021'!$A$128:$G$804,7,FALSE)</f>
        <v>II класс</v>
      </c>
      <c r="AE379" t="s">
        <v>2663</v>
      </c>
      <c r="AF379" t="s">
        <v>2662</v>
      </c>
      <c r="AH379" t="s">
        <v>2661</v>
      </c>
    </row>
    <row r="380" spans="1:34" ht="255" x14ac:dyDescent="0.25">
      <c r="A380" s="1"/>
      <c r="B380" s="29" t="s">
        <v>2666</v>
      </c>
      <c r="C380" s="29" t="s">
        <v>2236</v>
      </c>
      <c r="D380" s="29"/>
      <c r="E380" s="29" t="s">
        <v>2667</v>
      </c>
      <c r="F380" s="30" t="s">
        <v>2232</v>
      </c>
      <c r="G380" s="30" t="s">
        <v>2231</v>
      </c>
      <c r="H380" s="29" t="s">
        <v>61</v>
      </c>
      <c r="I380" s="31"/>
      <c r="J380" s="31"/>
      <c r="K380" s="31"/>
      <c r="L380" s="29" t="s">
        <v>2665</v>
      </c>
      <c r="M380" s="30" t="s">
        <v>1455</v>
      </c>
      <c r="N380" s="32" t="s">
        <v>75</v>
      </c>
      <c r="O380" s="32"/>
      <c r="P380" s="29" t="s">
        <v>67</v>
      </c>
      <c r="Q380" s="29" t="s">
        <v>346</v>
      </c>
      <c r="R380" s="29"/>
      <c r="S380" s="31"/>
      <c r="T380" s="31"/>
      <c r="U380" s="29"/>
      <c r="V380" s="29"/>
      <c r="W380" s="29"/>
      <c r="X380" s="29"/>
      <c r="Y380" s="29"/>
      <c r="Z380" s="30" t="s">
        <v>2671</v>
      </c>
      <c r="AA380" s="34" t="str">
        <f>VLOOKUP(Z380,'[1]ПЛАН 2021'!$A$128:$G$804,7,FALSE)</f>
        <v>III класс</v>
      </c>
      <c r="AE380" t="s">
        <v>2670</v>
      </c>
      <c r="AF380" t="s">
        <v>2669</v>
      </c>
      <c r="AH380" t="s">
        <v>2668</v>
      </c>
    </row>
    <row r="381" spans="1:34" ht="105" x14ac:dyDescent="0.25">
      <c r="A381" s="1"/>
      <c r="B381" s="29" t="s">
        <v>2672</v>
      </c>
      <c r="C381" s="29" t="s">
        <v>2236</v>
      </c>
      <c r="D381" s="29"/>
      <c r="E381" s="29" t="s">
        <v>2660</v>
      </c>
      <c r="F381" s="30" t="s">
        <v>2232</v>
      </c>
      <c r="G381" s="30" t="s">
        <v>2231</v>
      </c>
      <c r="H381" s="29" t="s">
        <v>61</v>
      </c>
      <c r="I381" s="31"/>
      <c r="J381" s="31" t="s">
        <v>2230</v>
      </c>
      <c r="K381" s="31"/>
      <c r="L381" s="29"/>
      <c r="M381" s="30" t="s">
        <v>1455</v>
      </c>
      <c r="N381" s="32" t="s">
        <v>75</v>
      </c>
      <c r="O381" s="32"/>
      <c r="P381" s="29" t="s">
        <v>67</v>
      </c>
      <c r="Q381" s="29" t="s">
        <v>346</v>
      </c>
      <c r="R381" s="29"/>
      <c r="S381" s="31"/>
      <c r="T381" s="31"/>
      <c r="U381" s="29"/>
      <c r="V381" s="29"/>
      <c r="W381" s="29"/>
      <c r="X381" s="29"/>
      <c r="Y381" s="29"/>
      <c r="Z381" s="30" t="s">
        <v>2676</v>
      </c>
      <c r="AA381" s="34" t="str">
        <f>VLOOKUP(Z381,'[1]ПЛАН 2021'!$A$128:$G$804,7,FALSE)</f>
        <v>II класс</v>
      </c>
      <c r="AE381" t="s">
        <v>2675</v>
      </c>
      <c r="AF381" t="s">
        <v>2674</v>
      </c>
      <c r="AH381" t="s">
        <v>2673</v>
      </c>
    </row>
    <row r="382" spans="1:34" ht="120" x14ac:dyDescent="0.25">
      <c r="A382" s="1"/>
      <c r="B382" s="29" t="s">
        <v>2677</v>
      </c>
      <c r="C382" s="29" t="s">
        <v>2236</v>
      </c>
      <c r="D382" s="29"/>
      <c r="E382" s="29" t="s">
        <v>2678</v>
      </c>
      <c r="F382" s="30" t="s">
        <v>2232</v>
      </c>
      <c r="G382" s="30" t="s">
        <v>2231</v>
      </c>
      <c r="H382" s="29" t="s">
        <v>61</v>
      </c>
      <c r="I382" s="31"/>
      <c r="J382" s="31" t="s">
        <v>2230</v>
      </c>
      <c r="K382" s="31"/>
      <c r="L382" s="29"/>
      <c r="M382" s="30" t="s">
        <v>1455</v>
      </c>
      <c r="N382" s="32" t="s">
        <v>75</v>
      </c>
      <c r="O382" s="32"/>
      <c r="P382" s="29" t="s">
        <v>67</v>
      </c>
      <c r="Q382" s="29" t="s">
        <v>346</v>
      </c>
      <c r="R382" s="29"/>
      <c r="S382" s="31"/>
      <c r="T382" s="31"/>
      <c r="U382" s="29"/>
      <c r="V382" s="29"/>
      <c r="W382" s="29"/>
      <c r="X382" s="29"/>
      <c r="Y382" s="29"/>
      <c r="Z382" s="30" t="s">
        <v>2682</v>
      </c>
      <c r="AA382" s="34" t="str">
        <f>VLOOKUP(Z382,'[1]ПЛАН 2021'!$A$128:$G$804,7,FALSE)</f>
        <v>I класс</v>
      </c>
      <c r="AE382" t="s">
        <v>2681</v>
      </c>
      <c r="AF382" t="s">
        <v>2680</v>
      </c>
      <c r="AH382" t="s">
        <v>2679</v>
      </c>
    </row>
    <row r="383" spans="1:34" ht="105" x14ac:dyDescent="0.25">
      <c r="A383" s="1"/>
      <c r="B383" s="29" t="s">
        <v>2683</v>
      </c>
      <c r="C383" s="29" t="s">
        <v>2236</v>
      </c>
      <c r="D383" s="29"/>
      <c r="E383" s="29" t="s">
        <v>2684</v>
      </c>
      <c r="F383" s="30" t="s">
        <v>2232</v>
      </c>
      <c r="G383" s="30" t="s">
        <v>2231</v>
      </c>
      <c r="H383" s="29" t="s">
        <v>61</v>
      </c>
      <c r="I383" s="31"/>
      <c r="J383" s="31" t="s">
        <v>2230</v>
      </c>
      <c r="K383" s="31"/>
      <c r="L383" s="29"/>
      <c r="M383" s="30" t="s">
        <v>1455</v>
      </c>
      <c r="N383" s="32" t="s">
        <v>75</v>
      </c>
      <c r="O383" s="32"/>
      <c r="P383" s="29" t="s">
        <v>67</v>
      </c>
      <c r="Q383" s="29" t="s">
        <v>346</v>
      </c>
      <c r="R383" s="29"/>
      <c r="S383" s="31"/>
      <c r="T383" s="31"/>
      <c r="U383" s="29"/>
      <c r="V383" s="29"/>
      <c r="W383" s="29"/>
      <c r="X383" s="29"/>
      <c r="Y383" s="29"/>
      <c r="Z383" s="30" t="s">
        <v>2688</v>
      </c>
      <c r="AA383" s="34" t="str">
        <f>VLOOKUP(Z383,'[1]ПЛАН 2021'!$A$128:$G$804,7,FALSE)</f>
        <v>II класс</v>
      </c>
      <c r="AE383" t="s">
        <v>2687</v>
      </c>
      <c r="AF383" t="s">
        <v>2686</v>
      </c>
      <c r="AH383" t="s">
        <v>2685</v>
      </c>
    </row>
    <row r="384" spans="1:34" ht="120" x14ac:dyDescent="0.25">
      <c r="A384" s="1"/>
      <c r="B384" s="29" t="s">
        <v>2691</v>
      </c>
      <c r="C384" s="29" t="s">
        <v>2694</v>
      </c>
      <c r="D384" s="29"/>
      <c r="E384" s="29" t="s">
        <v>2692</v>
      </c>
      <c r="F384" s="30" t="s">
        <v>2690</v>
      </c>
      <c r="G384" s="30" t="s">
        <v>2689</v>
      </c>
      <c r="H384" s="29" t="s">
        <v>61</v>
      </c>
      <c r="I384" s="31"/>
      <c r="J384" s="31" t="s">
        <v>2230</v>
      </c>
      <c r="K384" s="31"/>
      <c r="L384" s="29"/>
      <c r="M384" s="30" t="s">
        <v>87</v>
      </c>
      <c r="N384" s="32" t="s">
        <v>75</v>
      </c>
      <c r="O384" s="32"/>
      <c r="P384" s="29" t="s">
        <v>67</v>
      </c>
      <c r="Q384" s="29" t="s">
        <v>346</v>
      </c>
      <c r="R384" s="29"/>
      <c r="S384" s="31"/>
      <c r="T384" s="31"/>
      <c r="U384" s="29"/>
      <c r="V384" s="29"/>
      <c r="W384" s="29"/>
      <c r="X384" s="29"/>
      <c r="Y384" s="29"/>
      <c r="Z384" s="30" t="s">
        <v>2697</v>
      </c>
      <c r="AA384" s="34" t="str">
        <f>VLOOKUP(Z384,'[1]ПЛАН 2021'!$A$128:$G$804,7,FALSE)</f>
        <v>III класс</v>
      </c>
      <c r="AE384" t="s">
        <v>2696</v>
      </c>
      <c r="AF384" t="s">
        <v>2695</v>
      </c>
      <c r="AH384" t="s">
        <v>2693</v>
      </c>
    </row>
    <row r="385" spans="1:34" ht="120" x14ac:dyDescent="0.25">
      <c r="A385" s="1"/>
      <c r="B385" s="29" t="s">
        <v>2698</v>
      </c>
      <c r="C385" s="29" t="s">
        <v>2694</v>
      </c>
      <c r="D385" s="29"/>
      <c r="E385" s="29" t="s">
        <v>2692</v>
      </c>
      <c r="F385" s="30" t="s">
        <v>2690</v>
      </c>
      <c r="G385" s="30" t="s">
        <v>2689</v>
      </c>
      <c r="H385" s="29" t="s">
        <v>61</v>
      </c>
      <c r="I385" s="31"/>
      <c r="J385" s="31" t="s">
        <v>790</v>
      </c>
      <c r="K385" s="31"/>
      <c r="L385" s="29"/>
      <c r="M385" s="30" t="s">
        <v>87</v>
      </c>
      <c r="N385" s="32" t="s">
        <v>75</v>
      </c>
      <c r="O385" s="32"/>
      <c r="P385" s="29" t="s">
        <v>67</v>
      </c>
      <c r="Q385" s="29" t="s">
        <v>346</v>
      </c>
      <c r="R385" s="29"/>
      <c r="S385" s="31"/>
      <c r="T385" s="31"/>
      <c r="U385" s="29"/>
      <c r="V385" s="29"/>
      <c r="W385" s="29"/>
      <c r="X385" s="29"/>
      <c r="Y385" s="29"/>
      <c r="Z385" s="30" t="s">
        <v>2702</v>
      </c>
      <c r="AA385" s="34" t="str">
        <f>VLOOKUP(Z385,'[1]ПЛАН 2021'!$A$128:$G$804,7,FALSE)</f>
        <v>II класс</v>
      </c>
      <c r="AE385" t="s">
        <v>2701</v>
      </c>
      <c r="AF385" t="s">
        <v>2700</v>
      </c>
      <c r="AH385" t="s">
        <v>2699</v>
      </c>
    </row>
    <row r="386" spans="1:34" ht="120" x14ac:dyDescent="0.25">
      <c r="A386" s="1"/>
      <c r="B386" s="29" t="s">
        <v>2703</v>
      </c>
      <c r="C386" s="29" t="s">
        <v>2694</v>
      </c>
      <c r="D386" s="29"/>
      <c r="E386" s="29" t="s">
        <v>2704</v>
      </c>
      <c r="F386" s="30" t="s">
        <v>2690</v>
      </c>
      <c r="G386" s="30" t="s">
        <v>2689</v>
      </c>
      <c r="H386" s="29" t="s">
        <v>61</v>
      </c>
      <c r="I386" s="31"/>
      <c r="J386" s="31" t="s">
        <v>2230</v>
      </c>
      <c r="K386" s="31"/>
      <c r="L386" s="29"/>
      <c r="M386" s="30" t="s">
        <v>87</v>
      </c>
      <c r="N386" s="32" t="s">
        <v>75</v>
      </c>
      <c r="O386" s="32"/>
      <c r="P386" s="29" t="s">
        <v>67</v>
      </c>
      <c r="Q386" s="29" t="s">
        <v>346</v>
      </c>
      <c r="R386" s="29"/>
      <c r="S386" s="31"/>
      <c r="T386" s="31"/>
      <c r="U386" s="29"/>
      <c r="V386" s="29"/>
      <c r="W386" s="29"/>
      <c r="X386" s="29"/>
      <c r="Y386" s="29"/>
      <c r="Z386" s="30" t="s">
        <v>2708</v>
      </c>
      <c r="AA386" s="34" t="str">
        <f>VLOOKUP(Z386,'[1]ПЛАН 2021'!$A$128:$G$804,7,FALSE)</f>
        <v>III класс</v>
      </c>
      <c r="AE386" t="s">
        <v>2707</v>
      </c>
      <c r="AF386" t="s">
        <v>2706</v>
      </c>
      <c r="AH386" t="s">
        <v>2705</v>
      </c>
    </row>
    <row r="387" spans="1:34" ht="120" x14ac:dyDescent="0.25">
      <c r="A387" s="1"/>
      <c r="B387" s="29" t="s">
        <v>2709</v>
      </c>
      <c r="C387" s="29" t="s">
        <v>2694</v>
      </c>
      <c r="D387" s="29"/>
      <c r="E387" s="29" t="s">
        <v>2704</v>
      </c>
      <c r="F387" s="30" t="s">
        <v>2690</v>
      </c>
      <c r="G387" s="30" t="s">
        <v>2689</v>
      </c>
      <c r="H387" s="29" t="s">
        <v>61</v>
      </c>
      <c r="I387" s="31"/>
      <c r="J387" s="31" t="s">
        <v>2230</v>
      </c>
      <c r="K387" s="31"/>
      <c r="L387" s="29"/>
      <c r="M387" s="30" t="s">
        <v>87</v>
      </c>
      <c r="N387" s="32" t="s">
        <v>75</v>
      </c>
      <c r="O387" s="32"/>
      <c r="P387" s="29" t="s">
        <v>67</v>
      </c>
      <c r="Q387" s="29" t="s">
        <v>346</v>
      </c>
      <c r="R387" s="29"/>
      <c r="S387" s="31"/>
      <c r="T387" s="31"/>
      <c r="U387" s="29"/>
      <c r="V387" s="29"/>
      <c r="W387" s="29"/>
      <c r="X387" s="29"/>
      <c r="Y387" s="29"/>
      <c r="Z387" s="30" t="s">
        <v>2713</v>
      </c>
      <c r="AA387" s="34" t="str">
        <f>VLOOKUP(Z387,'[1]ПЛАН 2021'!$A$128:$G$804,7,FALSE)</f>
        <v>III класс</v>
      </c>
      <c r="AE387" t="s">
        <v>2712</v>
      </c>
      <c r="AF387" t="s">
        <v>2711</v>
      </c>
      <c r="AH387" t="s">
        <v>2710</v>
      </c>
    </row>
    <row r="388" spans="1:34" ht="135" x14ac:dyDescent="0.25">
      <c r="A388" s="1"/>
      <c r="B388" s="29" t="s">
        <v>2714</v>
      </c>
      <c r="C388" s="29" t="s">
        <v>2694</v>
      </c>
      <c r="D388" s="29"/>
      <c r="E388" s="29" t="s">
        <v>2715</v>
      </c>
      <c r="F388" s="30" t="s">
        <v>2690</v>
      </c>
      <c r="G388" s="30" t="s">
        <v>2689</v>
      </c>
      <c r="H388" s="29" t="s">
        <v>61</v>
      </c>
      <c r="I388" s="31"/>
      <c r="J388" s="31" t="s">
        <v>2230</v>
      </c>
      <c r="K388" s="31"/>
      <c r="L388" s="29"/>
      <c r="M388" s="30" t="s">
        <v>87</v>
      </c>
      <c r="N388" s="32" t="s">
        <v>75</v>
      </c>
      <c r="O388" s="32"/>
      <c r="P388" s="29" t="s">
        <v>67</v>
      </c>
      <c r="Q388" s="29" t="s">
        <v>346</v>
      </c>
      <c r="R388" s="29"/>
      <c r="S388" s="31"/>
      <c r="T388" s="31"/>
      <c r="U388" s="29"/>
      <c r="V388" s="29"/>
      <c r="W388" s="29"/>
      <c r="X388" s="29"/>
      <c r="Y388" s="29"/>
      <c r="Z388" s="30" t="s">
        <v>2719</v>
      </c>
      <c r="AA388" s="34" t="str">
        <f>VLOOKUP(Z388,'[1]ПЛАН 2021'!$A$128:$G$804,7,FALSE)</f>
        <v>III класс</v>
      </c>
      <c r="AE388" t="s">
        <v>2718</v>
      </c>
      <c r="AF388" t="s">
        <v>2717</v>
      </c>
      <c r="AH388" t="s">
        <v>2716</v>
      </c>
    </row>
    <row r="389" spans="1:34" ht="135" x14ac:dyDescent="0.25">
      <c r="A389" s="1"/>
      <c r="B389" s="29" t="s">
        <v>2720</v>
      </c>
      <c r="C389" s="29" t="s">
        <v>2694</v>
      </c>
      <c r="D389" s="29"/>
      <c r="E389" s="29" t="s">
        <v>2721</v>
      </c>
      <c r="F389" s="30" t="s">
        <v>2690</v>
      </c>
      <c r="G389" s="30" t="s">
        <v>2689</v>
      </c>
      <c r="H389" s="29" t="s">
        <v>61</v>
      </c>
      <c r="I389" s="31"/>
      <c r="J389" s="31" t="s">
        <v>790</v>
      </c>
      <c r="K389" s="31"/>
      <c r="L389" s="29"/>
      <c r="M389" s="30" t="s">
        <v>87</v>
      </c>
      <c r="N389" s="32" t="s">
        <v>75</v>
      </c>
      <c r="O389" s="32"/>
      <c r="P389" s="29" t="s">
        <v>67</v>
      </c>
      <c r="Q389" s="29" t="s">
        <v>346</v>
      </c>
      <c r="R389" s="29"/>
      <c r="S389" s="31"/>
      <c r="T389" s="31"/>
      <c r="U389" s="29"/>
      <c r="V389" s="29"/>
      <c r="W389" s="29"/>
      <c r="X389" s="29"/>
      <c r="Y389" s="29"/>
      <c r="Z389" s="30" t="s">
        <v>2725</v>
      </c>
      <c r="AA389" s="34" t="str">
        <f>VLOOKUP(Z389,'[1]ПЛАН 2021'!$A$128:$G$804,7,FALSE)</f>
        <v>II класс</v>
      </c>
      <c r="AE389" t="s">
        <v>2724</v>
      </c>
      <c r="AF389" t="s">
        <v>2723</v>
      </c>
      <c r="AH389" t="s">
        <v>2722</v>
      </c>
    </row>
    <row r="390" spans="1:34" ht="135" x14ac:dyDescent="0.25">
      <c r="A390" s="1"/>
      <c r="B390" s="29" t="s">
        <v>2726</v>
      </c>
      <c r="C390" s="29" t="s">
        <v>2694</v>
      </c>
      <c r="D390" s="29"/>
      <c r="E390" s="29" t="s">
        <v>2727</v>
      </c>
      <c r="F390" s="30" t="s">
        <v>2690</v>
      </c>
      <c r="G390" s="30" t="s">
        <v>2689</v>
      </c>
      <c r="H390" s="29" t="s">
        <v>61</v>
      </c>
      <c r="I390" s="31"/>
      <c r="J390" s="31" t="s">
        <v>2230</v>
      </c>
      <c r="K390" s="31"/>
      <c r="L390" s="29"/>
      <c r="M390" s="30" t="s">
        <v>87</v>
      </c>
      <c r="N390" s="32" t="s">
        <v>75</v>
      </c>
      <c r="O390" s="32"/>
      <c r="P390" s="29" t="s">
        <v>67</v>
      </c>
      <c r="Q390" s="29" t="s">
        <v>346</v>
      </c>
      <c r="R390" s="29"/>
      <c r="S390" s="31"/>
      <c r="T390" s="31"/>
      <c r="U390" s="29"/>
      <c r="V390" s="29"/>
      <c r="W390" s="29"/>
      <c r="X390" s="29"/>
      <c r="Y390" s="29"/>
      <c r="Z390" s="30" t="s">
        <v>2731</v>
      </c>
      <c r="AA390" s="34" t="str">
        <f>VLOOKUP(Z390,'[1]ПЛАН 2021'!$A$128:$G$804,7,FALSE)</f>
        <v>III класс</v>
      </c>
      <c r="AE390" t="s">
        <v>2730</v>
      </c>
      <c r="AF390" t="s">
        <v>2729</v>
      </c>
      <c r="AH390" t="s">
        <v>2728</v>
      </c>
    </row>
    <row r="391" spans="1:34" ht="135" x14ac:dyDescent="0.25">
      <c r="A391" s="1"/>
      <c r="B391" s="29" t="s">
        <v>2732</v>
      </c>
      <c r="C391" s="29" t="s">
        <v>2694</v>
      </c>
      <c r="D391" s="29"/>
      <c r="E391" s="29" t="s">
        <v>2733</v>
      </c>
      <c r="F391" s="30" t="s">
        <v>2690</v>
      </c>
      <c r="G391" s="30" t="s">
        <v>2689</v>
      </c>
      <c r="H391" s="29" t="s">
        <v>61</v>
      </c>
      <c r="I391" s="31"/>
      <c r="J391" s="31" t="s">
        <v>2230</v>
      </c>
      <c r="K391" s="31"/>
      <c r="L391" s="29"/>
      <c r="M391" s="30" t="s">
        <v>87</v>
      </c>
      <c r="N391" s="32" t="s">
        <v>75</v>
      </c>
      <c r="O391" s="32"/>
      <c r="P391" s="29" t="s">
        <v>67</v>
      </c>
      <c r="Q391" s="29" t="s">
        <v>346</v>
      </c>
      <c r="R391" s="29"/>
      <c r="S391" s="31"/>
      <c r="T391" s="31"/>
      <c r="U391" s="29"/>
      <c r="V391" s="29"/>
      <c r="W391" s="29"/>
      <c r="X391" s="29"/>
      <c r="Y391" s="29"/>
      <c r="Z391" s="30" t="s">
        <v>2737</v>
      </c>
      <c r="AA391" s="34" t="str">
        <f>VLOOKUP(Z391,'[1]ПЛАН 2021'!$A$128:$G$804,7,FALSE)</f>
        <v>III класс</v>
      </c>
      <c r="AE391" t="s">
        <v>2736</v>
      </c>
      <c r="AF391" t="s">
        <v>2735</v>
      </c>
      <c r="AH391" t="s">
        <v>2734</v>
      </c>
    </row>
    <row r="392" spans="1:34" ht="135" x14ac:dyDescent="0.25">
      <c r="A392" s="1"/>
      <c r="B392" s="29" t="s">
        <v>2739</v>
      </c>
      <c r="C392" s="29" t="s">
        <v>2694</v>
      </c>
      <c r="D392" s="29"/>
      <c r="E392" s="29" t="s">
        <v>2733</v>
      </c>
      <c r="F392" s="30" t="s">
        <v>2690</v>
      </c>
      <c r="G392" s="30" t="s">
        <v>2689</v>
      </c>
      <c r="H392" s="29" t="s">
        <v>61</v>
      </c>
      <c r="I392" s="31"/>
      <c r="J392" s="31" t="s">
        <v>2738</v>
      </c>
      <c r="K392" s="31"/>
      <c r="L392" s="29"/>
      <c r="M392" s="30" t="s">
        <v>87</v>
      </c>
      <c r="N392" s="32" t="s">
        <v>75</v>
      </c>
      <c r="O392" s="32"/>
      <c r="P392" s="29" t="s">
        <v>67</v>
      </c>
      <c r="Q392" s="29" t="s">
        <v>346</v>
      </c>
      <c r="R392" s="29"/>
      <c r="S392" s="31"/>
      <c r="T392" s="31"/>
      <c r="U392" s="29"/>
      <c r="V392" s="29"/>
      <c r="W392" s="29"/>
      <c r="X392" s="29"/>
      <c r="Y392" s="29"/>
      <c r="Z392" s="30" t="s">
        <v>2743</v>
      </c>
      <c r="AA392" s="34" t="str">
        <f>VLOOKUP(Z392,'[1]ПЛАН 2021'!$A$128:$G$804,7,FALSE)</f>
        <v>I класс</v>
      </c>
      <c r="AE392" t="s">
        <v>2742</v>
      </c>
      <c r="AF392" t="s">
        <v>2741</v>
      </c>
      <c r="AH392" t="s">
        <v>2740</v>
      </c>
    </row>
    <row r="393" spans="1:34" ht="135" x14ac:dyDescent="0.25">
      <c r="A393" s="1"/>
      <c r="B393" s="29" t="s">
        <v>2744</v>
      </c>
      <c r="C393" s="29" t="s">
        <v>2694</v>
      </c>
      <c r="D393" s="29"/>
      <c r="E393" s="29" t="s">
        <v>2721</v>
      </c>
      <c r="F393" s="30" t="s">
        <v>2690</v>
      </c>
      <c r="G393" s="30" t="s">
        <v>2689</v>
      </c>
      <c r="H393" s="29" t="s">
        <v>61</v>
      </c>
      <c r="I393" s="31"/>
      <c r="J393" s="31" t="s">
        <v>790</v>
      </c>
      <c r="K393" s="31"/>
      <c r="L393" s="29"/>
      <c r="M393" s="30" t="s">
        <v>87</v>
      </c>
      <c r="N393" s="32" t="s">
        <v>75</v>
      </c>
      <c r="O393" s="32"/>
      <c r="P393" s="29" t="s">
        <v>67</v>
      </c>
      <c r="Q393" s="29" t="s">
        <v>346</v>
      </c>
      <c r="R393" s="29"/>
      <c r="S393" s="31"/>
      <c r="T393" s="31"/>
      <c r="U393" s="29"/>
      <c r="V393" s="29"/>
      <c r="W393" s="29"/>
      <c r="X393" s="29"/>
      <c r="Y393" s="29"/>
      <c r="Z393" s="30" t="s">
        <v>2748</v>
      </c>
      <c r="AA393" s="34" t="str">
        <f>VLOOKUP(Z393,'[1]ПЛАН 2021'!$A$128:$G$804,7,FALSE)</f>
        <v>I класс</v>
      </c>
      <c r="AE393" t="s">
        <v>2747</v>
      </c>
      <c r="AF393" t="s">
        <v>2746</v>
      </c>
      <c r="AH393" t="s">
        <v>2745</v>
      </c>
    </row>
    <row r="394" spans="1:34" ht="255" x14ac:dyDescent="0.25">
      <c r="A394" s="1"/>
      <c r="B394" s="29" t="s">
        <v>2750</v>
      </c>
      <c r="C394" s="29" t="s">
        <v>2694</v>
      </c>
      <c r="D394" s="29"/>
      <c r="E394" s="29" t="s">
        <v>2704</v>
      </c>
      <c r="F394" s="30" t="s">
        <v>2690</v>
      </c>
      <c r="G394" s="30" t="s">
        <v>2689</v>
      </c>
      <c r="H394" s="29" t="s">
        <v>61</v>
      </c>
      <c r="I394" s="31"/>
      <c r="J394" s="31"/>
      <c r="K394" s="31"/>
      <c r="L394" s="29" t="s">
        <v>2749</v>
      </c>
      <c r="M394" s="30" t="s">
        <v>87</v>
      </c>
      <c r="N394" s="32" t="s">
        <v>75</v>
      </c>
      <c r="O394" s="32"/>
      <c r="P394" s="29" t="s">
        <v>67</v>
      </c>
      <c r="Q394" s="29" t="s">
        <v>346</v>
      </c>
      <c r="R394" s="29"/>
      <c r="S394" s="31"/>
      <c r="T394" s="31"/>
      <c r="U394" s="29"/>
      <c r="V394" s="29"/>
      <c r="W394" s="29"/>
      <c r="X394" s="29"/>
      <c r="Y394" s="29"/>
      <c r="Z394" s="30" t="s">
        <v>2754</v>
      </c>
      <c r="AA394" s="34" t="str">
        <f>VLOOKUP(Z394,'[1]ПЛАН 2021'!$A$128:$G$804,7,FALSE)</f>
        <v>III класс</v>
      </c>
      <c r="AE394" t="s">
        <v>2753</v>
      </c>
      <c r="AF394" t="s">
        <v>2752</v>
      </c>
      <c r="AH394" t="s">
        <v>2751</v>
      </c>
    </row>
    <row r="395" spans="1:34" ht="135" x14ac:dyDescent="0.25">
      <c r="A395" s="1"/>
      <c r="B395" s="29" t="s">
        <v>2755</v>
      </c>
      <c r="C395" s="29" t="s">
        <v>2694</v>
      </c>
      <c r="D395" s="29"/>
      <c r="E395" s="29" t="s">
        <v>2756</v>
      </c>
      <c r="F395" s="30" t="s">
        <v>2690</v>
      </c>
      <c r="G395" s="30" t="s">
        <v>2689</v>
      </c>
      <c r="H395" s="29" t="s">
        <v>61</v>
      </c>
      <c r="I395" s="31"/>
      <c r="J395" s="31" t="s">
        <v>2230</v>
      </c>
      <c r="K395" s="31"/>
      <c r="L395" s="29"/>
      <c r="M395" s="30" t="s">
        <v>87</v>
      </c>
      <c r="N395" s="32" t="s">
        <v>75</v>
      </c>
      <c r="O395" s="32"/>
      <c r="P395" s="29" t="s">
        <v>67</v>
      </c>
      <c r="Q395" s="29" t="s">
        <v>346</v>
      </c>
      <c r="R395" s="29"/>
      <c r="S395" s="31"/>
      <c r="T395" s="31"/>
      <c r="U395" s="29"/>
      <c r="V395" s="29"/>
      <c r="W395" s="29"/>
      <c r="X395" s="29"/>
      <c r="Y395" s="29"/>
      <c r="Z395" s="30" t="s">
        <v>2760</v>
      </c>
      <c r="AA395" s="34" t="str">
        <f>VLOOKUP(Z395,'[1]ПЛАН 2021'!$A$128:$G$804,7,FALSE)</f>
        <v>III класс</v>
      </c>
      <c r="AE395" t="s">
        <v>2759</v>
      </c>
      <c r="AF395" t="s">
        <v>2758</v>
      </c>
      <c r="AH395" t="s">
        <v>2757</v>
      </c>
    </row>
    <row r="396" spans="1:34" ht="135" x14ac:dyDescent="0.25">
      <c r="A396" s="1"/>
      <c r="B396" s="29" t="s">
        <v>2761</v>
      </c>
      <c r="C396" s="29" t="s">
        <v>2694</v>
      </c>
      <c r="D396" s="29"/>
      <c r="E396" s="29" t="s">
        <v>2756</v>
      </c>
      <c r="F396" s="30" t="s">
        <v>2690</v>
      </c>
      <c r="G396" s="30" t="s">
        <v>2689</v>
      </c>
      <c r="H396" s="29" t="s">
        <v>61</v>
      </c>
      <c r="I396" s="31"/>
      <c r="J396" s="31" t="s">
        <v>2230</v>
      </c>
      <c r="K396" s="31"/>
      <c r="L396" s="29"/>
      <c r="M396" s="30" t="s">
        <v>87</v>
      </c>
      <c r="N396" s="32" t="s">
        <v>75</v>
      </c>
      <c r="O396" s="32"/>
      <c r="P396" s="29" t="s">
        <v>67</v>
      </c>
      <c r="Q396" s="29" t="s">
        <v>346</v>
      </c>
      <c r="R396" s="29"/>
      <c r="S396" s="31"/>
      <c r="T396" s="31"/>
      <c r="U396" s="29"/>
      <c r="V396" s="29"/>
      <c r="W396" s="29"/>
      <c r="X396" s="29"/>
      <c r="Y396" s="29"/>
      <c r="Z396" s="30" t="s">
        <v>2765</v>
      </c>
      <c r="AA396" s="34" t="str">
        <f>VLOOKUP(Z396,'[1]ПЛАН 2021'!$A$128:$G$804,7,FALSE)</f>
        <v>III класс</v>
      </c>
      <c r="AE396" t="s">
        <v>2764</v>
      </c>
      <c r="AF396" t="s">
        <v>2763</v>
      </c>
      <c r="AH396" t="s">
        <v>2762</v>
      </c>
    </row>
    <row r="397" spans="1:34" ht="135" x14ac:dyDescent="0.25">
      <c r="A397" s="1"/>
      <c r="B397" s="29" t="s">
        <v>2766</v>
      </c>
      <c r="C397" s="29" t="s">
        <v>2694</v>
      </c>
      <c r="D397" s="29"/>
      <c r="E397" s="29" t="s">
        <v>2756</v>
      </c>
      <c r="F397" s="30" t="s">
        <v>2690</v>
      </c>
      <c r="G397" s="30" t="s">
        <v>2689</v>
      </c>
      <c r="H397" s="29" t="s">
        <v>61</v>
      </c>
      <c r="I397" s="31"/>
      <c r="J397" s="31" t="s">
        <v>2230</v>
      </c>
      <c r="K397" s="31"/>
      <c r="L397" s="29"/>
      <c r="M397" s="30" t="s">
        <v>87</v>
      </c>
      <c r="N397" s="32" t="s">
        <v>75</v>
      </c>
      <c r="O397" s="32"/>
      <c r="P397" s="29" t="s">
        <v>67</v>
      </c>
      <c r="Q397" s="29" t="s">
        <v>346</v>
      </c>
      <c r="R397" s="29"/>
      <c r="S397" s="31"/>
      <c r="T397" s="31"/>
      <c r="U397" s="29"/>
      <c r="V397" s="29"/>
      <c r="W397" s="29"/>
      <c r="X397" s="29"/>
      <c r="Y397" s="29"/>
      <c r="Z397" s="30" t="s">
        <v>2770</v>
      </c>
      <c r="AA397" s="34" t="str">
        <f>VLOOKUP(Z397,'[1]ПЛАН 2021'!$A$128:$G$804,7,FALSE)</f>
        <v>III класс</v>
      </c>
      <c r="AE397" t="s">
        <v>2769</v>
      </c>
      <c r="AF397" t="s">
        <v>2768</v>
      </c>
      <c r="AH397" t="s">
        <v>2767</v>
      </c>
    </row>
    <row r="398" spans="1:34" ht="135" x14ac:dyDescent="0.25">
      <c r="A398" s="1"/>
      <c r="B398" s="29" t="s">
        <v>2773</v>
      </c>
      <c r="C398" s="29" t="s">
        <v>2776</v>
      </c>
      <c r="D398" s="29"/>
      <c r="E398" s="29" t="s">
        <v>2774</v>
      </c>
      <c r="F398" s="30" t="s">
        <v>2772</v>
      </c>
      <c r="G398" s="30" t="s">
        <v>2771</v>
      </c>
      <c r="H398" s="29" t="s">
        <v>61</v>
      </c>
      <c r="I398" s="31"/>
      <c r="J398" s="31" t="s">
        <v>1116</v>
      </c>
      <c r="K398" s="31"/>
      <c r="L398" s="29"/>
      <c r="M398" s="30" t="s">
        <v>74</v>
      </c>
      <c r="N398" s="32" t="s">
        <v>62</v>
      </c>
      <c r="O398" s="32"/>
      <c r="P398" s="29" t="s">
        <v>67</v>
      </c>
      <c r="Q398" s="29"/>
      <c r="R398" s="29"/>
      <c r="S398" s="31"/>
      <c r="T398" s="31"/>
      <c r="U398" s="29"/>
      <c r="V398" s="29"/>
      <c r="W398" s="29"/>
      <c r="X398" s="29"/>
      <c r="Y398" s="29"/>
      <c r="Z398" s="30" t="s">
        <v>2779</v>
      </c>
      <c r="AA398" s="34" t="str">
        <f>VLOOKUP(Z398,'[1]ПЛАН 2021'!$A$128:$G$804,7,FALSE)</f>
        <v>III класс</v>
      </c>
      <c r="AE398" t="s">
        <v>2778</v>
      </c>
      <c r="AF398" t="s">
        <v>2777</v>
      </c>
      <c r="AH398" t="s">
        <v>2775</v>
      </c>
    </row>
    <row r="399" spans="1:34" ht="120" x14ac:dyDescent="0.25">
      <c r="A399" s="1"/>
      <c r="B399" s="29" t="s">
        <v>2780</v>
      </c>
      <c r="C399" s="29" t="s">
        <v>2776</v>
      </c>
      <c r="D399" s="29"/>
      <c r="E399" s="29" t="s">
        <v>2156</v>
      </c>
      <c r="F399" s="30" t="s">
        <v>2772</v>
      </c>
      <c r="G399" s="30" t="s">
        <v>2771</v>
      </c>
      <c r="H399" s="29" t="s">
        <v>61</v>
      </c>
      <c r="I399" s="31"/>
      <c r="J399" s="31" t="s">
        <v>1116</v>
      </c>
      <c r="K399" s="31"/>
      <c r="L399" s="29"/>
      <c r="M399" s="30" t="s">
        <v>74</v>
      </c>
      <c r="N399" s="32" t="s">
        <v>62</v>
      </c>
      <c r="O399" s="32"/>
      <c r="P399" s="29" t="s">
        <v>67</v>
      </c>
      <c r="Q399" s="29"/>
      <c r="R399" s="29"/>
      <c r="S399" s="31"/>
      <c r="T399" s="31"/>
      <c r="U399" s="29"/>
      <c r="V399" s="29"/>
      <c r="W399" s="29"/>
      <c r="X399" s="29"/>
      <c r="Y399" s="29"/>
      <c r="Z399" s="30" t="s">
        <v>2784</v>
      </c>
      <c r="AA399" s="34" t="str">
        <f>VLOOKUP(Z399,'[1]ПЛАН 2021'!$A$128:$G$804,7,FALSE)</f>
        <v>III класс</v>
      </c>
      <c r="AE399" t="s">
        <v>2783</v>
      </c>
      <c r="AF399" t="s">
        <v>2782</v>
      </c>
      <c r="AH399" t="s">
        <v>2781</v>
      </c>
    </row>
    <row r="400" spans="1:34" ht="255" x14ac:dyDescent="0.25">
      <c r="A400" s="1"/>
      <c r="B400" s="29" t="s">
        <v>2786</v>
      </c>
      <c r="C400" s="29" t="s">
        <v>2776</v>
      </c>
      <c r="D400" s="29"/>
      <c r="E400" s="29" t="s">
        <v>2787</v>
      </c>
      <c r="F400" s="30" t="s">
        <v>2772</v>
      </c>
      <c r="G400" s="30" t="s">
        <v>2771</v>
      </c>
      <c r="H400" s="29" t="s">
        <v>61</v>
      </c>
      <c r="I400" s="31"/>
      <c r="J400" s="31"/>
      <c r="K400" s="31"/>
      <c r="L400" s="29" t="s">
        <v>2785</v>
      </c>
      <c r="M400" s="30" t="s">
        <v>74</v>
      </c>
      <c r="N400" s="32" t="s">
        <v>62</v>
      </c>
      <c r="O400" s="32"/>
      <c r="P400" s="29" t="s">
        <v>67</v>
      </c>
      <c r="Q400" s="29"/>
      <c r="R400" s="29"/>
      <c r="S400" s="31"/>
      <c r="T400" s="31"/>
      <c r="U400" s="29"/>
      <c r="V400" s="29"/>
      <c r="W400" s="29"/>
      <c r="X400" s="29"/>
      <c r="Y400" s="29"/>
      <c r="Z400" s="30" t="s">
        <v>2791</v>
      </c>
      <c r="AA400" s="34" t="str">
        <f>VLOOKUP(Z400,'[1]ПЛАН 2021'!$A$128:$G$804,7,FALSE)</f>
        <v>III класс</v>
      </c>
      <c r="AE400" t="s">
        <v>2790</v>
      </c>
      <c r="AF400" t="s">
        <v>2789</v>
      </c>
      <c r="AH400" t="s">
        <v>2788</v>
      </c>
    </row>
    <row r="401" spans="1:34" ht="120" x14ac:dyDescent="0.25">
      <c r="A401" s="1"/>
      <c r="B401" s="29" t="s">
        <v>2795</v>
      </c>
      <c r="C401" s="29" t="s">
        <v>2798</v>
      </c>
      <c r="D401" s="29"/>
      <c r="E401" s="29" t="s">
        <v>2796</v>
      </c>
      <c r="F401" s="30" t="s">
        <v>2794</v>
      </c>
      <c r="G401" s="30" t="s">
        <v>2793</v>
      </c>
      <c r="H401" s="29" t="s">
        <v>61</v>
      </c>
      <c r="I401" s="31"/>
      <c r="J401" s="31" t="s">
        <v>2792</v>
      </c>
      <c r="K401" s="31"/>
      <c r="L401" s="29"/>
      <c r="M401" s="30" t="s">
        <v>987</v>
      </c>
      <c r="N401" s="32" t="s">
        <v>75</v>
      </c>
      <c r="O401" s="32"/>
      <c r="P401" s="29" t="s">
        <v>67</v>
      </c>
      <c r="Q401" s="29"/>
      <c r="R401" s="29"/>
      <c r="S401" s="31"/>
      <c r="T401" s="31"/>
      <c r="U401" s="29"/>
      <c r="V401" s="29"/>
      <c r="W401" s="29"/>
      <c r="X401" s="29"/>
      <c r="Y401" s="29"/>
      <c r="Z401" s="30" t="s">
        <v>2801</v>
      </c>
      <c r="AA401" s="34" t="str">
        <f>VLOOKUP(Z401,'[1]ПЛАН 2021'!$A$128:$G$804,7,FALSE)</f>
        <v>I класс</v>
      </c>
      <c r="AE401" t="s">
        <v>2800</v>
      </c>
      <c r="AF401" t="s">
        <v>2799</v>
      </c>
      <c r="AH401" t="s">
        <v>2797</v>
      </c>
    </row>
    <row r="402" spans="1:34" ht="105" x14ac:dyDescent="0.25">
      <c r="A402" s="1"/>
      <c r="B402" s="29" t="s">
        <v>2803</v>
      </c>
      <c r="C402" s="29" t="s">
        <v>2798</v>
      </c>
      <c r="D402" s="29"/>
      <c r="E402" s="29" t="s">
        <v>2804</v>
      </c>
      <c r="F402" s="30" t="s">
        <v>2794</v>
      </c>
      <c r="G402" s="30" t="s">
        <v>2793</v>
      </c>
      <c r="H402" s="29" t="s">
        <v>61</v>
      </c>
      <c r="I402" s="31"/>
      <c r="J402" s="31" t="s">
        <v>2802</v>
      </c>
      <c r="K402" s="31"/>
      <c r="L402" s="29"/>
      <c r="M402" s="30" t="s">
        <v>987</v>
      </c>
      <c r="N402" s="32" t="s">
        <v>75</v>
      </c>
      <c r="O402" s="32"/>
      <c r="P402" s="29" t="s">
        <v>67</v>
      </c>
      <c r="Q402" s="29"/>
      <c r="R402" s="29"/>
      <c r="S402" s="31"/>
      <c r="T402" s="31"/>
      <c r="U402" s="29"/>
      <c r="V402" s="29"/>
      <c r="W402" s="29"/>
      <c r="X402" s="29"/>
      <c r="Y402" s="29"/>
      <c r="Z402" s="30" t="s">
        <v>2808</v>
      </c>
      <c r="AA402" s="34" t="str">
        <f>VLOOKUP(Z402,'[1]ПЛАН 2021'!$A$128:$G$804,7,FALSE)</f>
        <v>II класс</v>
      </c>
      <c r="AE402" t="s">
        <v>2807</v>
      </c>
      <c r="AF402" t="s">
        <v>2806</v>
      </c>
      <c r="AH402" t="s">
        <v>2805</v>
      </c>
    </row>
    <row r="403" spans="1:34" ht="105" x14ac:dyDescent="0.25">
      <c r="A403" s="1"/>
      <c r="B403" s="29" t="s">
        <v>2809</v>
      </c>
      <c r="C403" s="29" t="s">
        <v>2798</v>
      </c>
      <c r="D403" s="29"/>
      <c r="E403" s="29" t="s">
        <v>2810</v>
      </c>
      <c r="F403" s="30" t="s">
        <v>2794</v>
      </c>
      <c r="G403" s="30" t="s">
        <v>2793</v>
      </c>
      <c r="H403" s="29" t="s">
        <v>61</v>
      </c>
      <c r="I403" s="31"/>
      <c r="J403" s="31" t="s">
        <v>2802</v>
      </c>
      <c r="K403" s="31"/>
      <c r="L403" s="29"/>
      <c r="M403" s="30" t="s">
        <v>987</v>
      </c>
      <c r="N403" s="32" t="s">
        <v>75</v>
      </c>
      <c r="O403" s="32"/>
      <c r="P403" s="29" t="s">
        <v>67</v>
      </c>
      <c r="Q403" s="29"/>
      <c r="R403" s="29"/>
      <c r="S403" s="31"/>
      <c r="T403" s="31"/>
      <c r="U403" s="29"/>
      <c r="V403" s="29"/>
      <c r="W403" s="29"/>
      <c r="X403" s="29"/>
      <c r="Y403" s="29"/>
      <c r="Z403" s="30" t="s">
        <v>2814</v>
      </c>
      <c r="AA403" s="34" t="str">
        <f>VLOOKUP(Z403,'[1]ПЛАН 2021'!$A$128:$G$804,7,FALSE)</f>
        <v>II класс</v>
      </c>
      <c r="AE403" t="s">
        <v>2813</v>
      </c>
      <c r="AF403" t="s">
        <v>2812</v>
      </c>
      <c r="AH403" t="s">
        <v>2811</v>
      </c>
    </row>
    <row r="404" spans="1:34" ht="255" x14ac:dyDescent="0.25">
      <c r="A404" s="1"/>
      <c r="B404" s="29" t="s">
        <v>2816</v>
      </c>
      <c r="C404" s="29" t="s">
        <v>2798</v>
      </c>
      <c r="D404" s="29"/>
      <c r="E404" s="29" t="s">
        <v>2817</v>
      </c>
      <c r="F404" s="30" t="s">
        <v>2794</v>
      </c>
      <c r="G404" s="30" t="s">
        <v>2793</v>
      </c>
      <c r="H404" s="29" t="s">
        <v>61</v>
      </c>
      <c r="I404" s="31"/>
      <c r="J404" s="31"/>
      <c r="K404" s="31"/>
      <c r="L404" s="29" t="s">
        <v>2815</v>
      </c>
      <c r="M404" s="30" t="s">
        <v>987</v>
      </c>
      <c r="N404" s="32" t="s">
        <v>75</v>
      </c>
      <c r="O404" s="32"/>
      <c r="P404" s="29" t="s">
        <v>67</v>
      </c>
      <c r="Q404" s="29"/>
      <c r="R404" s="29"/>
      <c r="S404" s="31"/>
      <c r="T404" s="31"/>
      <c r="U404" s="29"/>
      <c r="V404" s="29"/>
      <c r="W404" s="29"/>
      <c r="X404" s="29"/>
      <c r="Y404" s="29"/>
      <c r="Z404" s="30" t="s">
        <v>2821</v>
      </c>
      <c r="AA404" s="34" t="str">
        <f>VLOOKUP(Z404,'[1]ПЛАН 2021'!$A$128:$G$804,7,FALSE)</f>
        <v>III класс</v>
      </c>
      <c r="AE404" t="s">
        <v>2820</v>
      </c>
      <c r="AF404" t="s">
        <v>2819</v>
      </c>
      <c r="AH404" t="s">
        <v>2818</v>
      </c>
    </row>
    <row r="405" spans="1:34" ht="120" x14ac:dyDescent="0.25">
      <c r="A405" s="1"/>
      <c r="B405" s="29" t="s">
        <v>2822</v>
      </c>
      <c r="C405" s="29" t="s">
        <v>2798</v>
      </c>
      <c r="D405" s="29"/>
      <c r="E405" s="29" t="s">
        <v>2823</v>
      </c>
      <c r="F405" s="30" t="s">
        <v>2794</v>
      </c>
      <c r="G405" s="30" t="s">
        <v>2793</v>
      </c>
      <c r="H405" s="29" t="s">
        <v>61</v>
      </c>
      <c r="I405" s="31"/>
      <c r="J405" s="31" t="s">
        <v>2802</v>
      </c>
      <c r="K405" s="31"/>
      <c r="L405" s="29"/>
      <c r="M405" s="30" t="s">
        <v>987</v>
      </c>
      <c r="N405" s="32" t="s">
        <v>75</v>
      </c>
      <c r="O405" s="32"/>
      <c r="P405" s="29" t="s">
        <v>67</v>
      </c>
      <c r="Q405" s="29"/>
      <c r="R405" s="29"/>
      <c r="S405" s="31"/>
      <c r="T405" s="31"/>
      <c r="U405" s="29"/>
      <c r="V405" s="29"/>
      <c r="W405" s="29"/>
      <c r="X405" s="29"/>
      <c r="Y405" s="29"/>
      <c r="Z405" s="30" t="s">
        <v>2827</v>
      </c>
      <c r="AA405" s="34" t="str">
        <f>VLOOKUP(Z405,'[1]ПЛАН 2021'!$A$128:$G$804,7,FALSE)</f>
        <v>II класс</v>
      </c>
      <c r="AE405" t="s">
        <v>2826</v>
      </c>
      <c r="AF405" t="s">
        <v>2825</v>
      </c>
      <c r="AH405" t="s">
        <v>2824</v>
      </c>
    </row>
    <row r="406" spans="1:34" ht="135" x14ac:dyDescent="0.25">
      <c r="A406" s="1"/>
      <c r="B406" s="29" t="s">
        <v>2828</v>
      </c>
      <c r="C406" s="29" t="s">
        <v>2798</v>
      </c>
      <c r="D406" s="29"/>
      <c r="E406" s="29" t="s">
        <v>2829</v>
      </c>
      <c r="F406" s="30" t="s">
        <v>2794</v>
      </c>
      <c r="G406" s="30" t="s">
        <v>2793</v>
      </c>
      <c r="H406" s="29" t="s">
        <v>61</v>
      </c>
      <c r="I406" s="31"/>
      <c r="J406" s="31" t="s">
        <v>2802</v>
      </c>
      <c r="K406" s="31"/>
      <c r="L406" s="29"/>
      <c r="M406" s="30" t="s">
        <v>987</v>
      </c>
      <c r="N406" s="32" t="s">
        <v>75</v>
      </c>
      <c r="O406" s="32"/>
      <c r="P406" s="29" t="s">
        <v>67</v>
      </c>
      <c r="Q406" s="29"/>
      <c r="R406" s="29"/>
      <c r="S406" s="31"/>
      <c r="T406" s="31"/>
      <c r="U406" s="29"/>
      <c r="V406" s="29"/>
      <c r="W406" s="29"/>
      <c r="X406" s="29"/>
      <c r="Y406" s="29"/>
      <c r="Z406" s="30" t="s">
        <v>2833</v>
      </c>
      <c r="AA406" s="34" t="str">
        <f>VLOOKUP(Z406,'[1]ПЛАН 2021'!$A$128:$G$804,7,FALSE)</f>
        <v>III класс</v>
      </c>
      <c r="AE406" t="s">
        <v>2832</v>
      </c>
      <c r="AF406" t="s">
        <v>2831</v>
      </c>
      <c r="AH406" t="s">
        <v>2830</v>
      </c>
    </row>
    <row r="407" spans="1:34" ht="135" x14ac:dyDescent="0.25">
      <c r="A407" s="1"/>
      <c r="B407" s="29" t="s">
        <v>2834</v>
      </c>
      <c r="C407" s="29" t="s">
        <v>2798</v>
      </c>
      <c r="D407" s="29"/>
      <c r="E407" s="29" t="s">
        <v>2835</v>
      </c>
      <c r="F407" s="30" t="s">
        <v>2794</v>
      </c>
      <c r="G407" s="30" t="s">
        <v>2793</v>
      </c>
      <c r="H407" s="29" t="s">
        <v>61</v>
      </c>
      <c r="I407" s="31"/>
      <c r="J407" s="31" t="s">
        <v>2802</v>
      </c>
      <c r="K407" s="31"/>
      <c r="L407" s="29"/>
      <c r="M407" s="30" t="s">
        <v>987</v>
      </c>
      <c r="N407" s="32" t="s">
        <v>75</v>
      </c>
      <c r="O407" s="32"/>
      <c r="P407" s="29" t="s">
        <v>67</v>
      </c>
      <c r="Q407" s="29"/>
      <c r="R407" s="29"/>
      <c r="S407" s="31"/>
      <c r="T407" s="31"/>
      <c r="U407" s="29"/>
      <c r="V407" s="29"/>
      <c r="W407" s="29"/>
      <c r="X407" s="29"/>
      <c r="Y407" s="29"/>
      <c r="Z407" s="30" t="s">
        <v>2839</v>
      </c>
      <c r="AA407" s="34" t="str">
        <f>VLOOKUP(Z407,'[1]ПЛАН 2021'!$A$128:$G$804,7,FALSE)</f>
        <v>III класс</v>
      </c>
      <c r="AE407" t="s">
        <v>2838</v>
      </c>
      <c r="AF407" t="s">
        <v>2837</v>
      </c>
      <c r="AH407" t="s">
        <v>2836</v>
      </c>
    </row>
    <row r="408" spans="1:34" ht="120" x14ac:dyDescent="0.25">
      <c r="A408" s="1"/>
      <c r="B408" s="29" t="s">
        <v>2840</v>
      </c>
      <c r="C408" s="29" t="s">
        <v>2798</v>
      </c>
      <c r="D408" s="29"/>
      <c r="E408" s="29" t="s">
        <v>2841</v>
      </c>
      <c r="F408" s="30" t="s">
        <v>2794</v>
      </c>
      <c r="G408" s="30" t="s">
        <v>2793</v>
      </c>
      <c r="H408" s="29" t="s">
        <v>61</v>
      </c>
      <c r="I408" s="31"/>
      <c r="J408" s="31" t="s">
        <v>2802</v>
      </c>
      <c r="K408" s="31"/>
      <c r="L408" s="29"/>
      <c r="M408" s="30" t="s">
        <v>987</v>
      </c>
      <c r="N408" s="32" t="s">
        <v>75</v>
      </c>
      <c r="O408" s="32"/>
      <c r="P408" s="29" t="s">
        <v>67</v>
      </c>
      <c r="Q408" s="29"/>
      <c r="R408" s="29"/>
      <c r="S408" s="31"/>
      <c r="T408" s="31"/>
      <c r="U408" s="29"/>
      <c r="V408" s="29"/>
      <c r="W408" s="29"/>
      <c r="X408" s="29"/>
      <c r="Y408" s="29"/>
      <c r="Z408" s="30" t="s">
        <v>2845</v>
      </c>
      <c r="AA408" s="34" t="str">
        <f>VLOOKUP(Z408,'[1]ПЛАН 2021'!$A$128:$G$804,7,FALSE)</f>
        <v>III класс</v>
      </c>
      <c r="AE408" t="s">
        <v>2844</v>
      </c>
      <c r="AF408" t="s">
        <v>2843</v>
      </c>
      <c r="AH408" t="s">
        <v>2842</v>
      </c>
    </row>
    <row r="409" spans="1:34" ht="120" x14ac:dyDescent="0.25">
      <c r="A409" s="1"/>
      <c r="B409" s="29" t="s">
        <v>2846</v>
      </c>
      <c r="C409" s="29" t="s">
        <v>2798</v>
      </c>
      <c r="D409" s="29"/>
      <c r="E409" s="29" t="s">
        <v>2847</v>
      </c>
      <c r="F409" s="30" t="s">
        <v>2794</v>
      </c>
      <c r="G409" s="30" t="s">
        <v>2793</v>
      </c>
      <c r="H409" s="29" t="s">
        <v>61</v>
      </c>
      <c r="I409" s="31"/>
      <c r="J409" s="31" t="s">
        <v>2802</v>
      </c>
      <c r="K409" s="31"/>
      <c r="L409" s="29"/>
      <c r="M409" s="30" t="s">
        <v>987</v>
      </c>
      <c r="N409" s="32" t="s">
        <v>75</v>
      </c>
      <c r="O409" s="32"/>
      <c r="P409" s="29" t="s">
        <v>67</v>
      </c>
      <c r="Q409" s="29"/>
      <c r="R409" s="29"/>
      <c r="S409" s="31"/>
      <c r="T409" s="31"/>
      <c r="U409" s="29"/>
      <c r="V409" s="29"/>
      <c r="W409" s="29"/>
      <c r="X409" s="29"/>
      <c r="Y409" s="29"/>
      <c r="Z409" s="30" t="s">
        <v>2851</v>
      </c>
      <c r="AA409" s="34" t="str">
        <f>VLOOKUP(Z409,'[1]ПЛАН 2021'!$A$128:$G$804,7,FALSE)</f>
        <v>II класс</v>
      </c>
      <c r="AE409" t="s">
        <v>2850</v>
      </c>
      <c r="AF409" t="s">
        <v>2849</v>
      </c>
      <c r="AH409" t="s">
        <v>2848</v>
      </c>
    </row>
    <row r="410" spans="1:34" ht="120" x14ac:dyDescent="0.25">
      <c r="A410" s="1"/>
      <c r="B410" s="29" t="s">
        <v>2852</v>
      </c>
      <c r="C410" s="29" t="s">
        <v>2798</v>
      </c>
      <c r="D410" s="29"/>
      <c r="E410" s="29" t="s">
        <v>2853</v>
      </c>
      <c r="F410" s="30" t="s">
        <v>2794</v>
      </c>
      <c r="G410" s="30" t="s">
        <v>2793</v>
      </c>
      <c r="H410" s="29" t="s">
        <v>61</v>
      </c>
      <c r="I410" s="31"/>
      <c r="J410" s="31" t="s">
        <v>2802</v>
      </c>
      <c r="K410" s="31"/>
      <c r="L410" s="29"/>
      <c r="M410" s="30" t="s">
        <v>987</v>
      </c>
      <c r="N410" s="32" t="s">
        <v>75</v>
      </c>
      <c r="O410" s="32"/>
      <c r="P410" s="29" t="s">
        <v>67</v>
      </c>
      <c r="Q410" s="29"/>
      <c r="R410" s="29"/>
      <c r="S410" s="31"/>
      <c r="T410" s="31"/>
      <c r="U410" s="29"/>
      <c r="V410" s="29"/>
      <c r="W410" s="29"/>
      <c r="X410" s="29"/>
      <c r="Y410" s="29"/>
      <c r="Z410" s="30" t="s">
        <v>2857</v>
      </c>
      <c r="AA410" s="34" t="str">
        <f>VLOOKUP(Z410,'[1]ПЛАН 2021'!$A$128:$G$804,7,FALSE)</f>
        <v>II класс</v>
      </c>
      <c r="AE410" t="s">
        <v>2856</v>
      </c>
      <c r="AF410" t="s">
        <v>2855</v>
      </c>
      <c r="AH410" t="s">
        <v>2854</v>
      </c>
    </row>
    <row r="411" spans="1:34" ht="135" x14ac:dyDescent="0.25">
      <c r="A411" s="1"/>
      <c r="B411" s="29" t="s">
        <v>2858</v>
      </c>
      <c r="C411" s="29" t="s">
        <v>2798</v>
      </c>
      <c r="D411" s="29"/>
      <c r="E411" s="29" t="s">
        <v>2859</v>
      </c>
      <c r="F411" s="30" t="s">
        <v>2794</v>
      </c>
      <c r="G411" s="30" t="s">
        <v>2793</v>
      </c>
      <c r="H411" s="29" t="s">
        <v>61</v>
      </c>
      <c r="I411" s="31"/>
      <c r="J411" s="31" t="s">
        <v>2802</v>
      </c>
      <c r="K411" s="31"/>
      <c r="L411" s="29"/>
      <c r="M411" s="30" t="s">
        <v>987</v>
      </c>
      <c r="N411" s="32" t="s">
        <v>75</v>
      </c>
      <c r="O411" s="32"/>
      <c r="P411" s="29" t="s">
        <v>67</v>
      </c>
      <c r="Q411" s="29"/>
      <c r="R411" s="29"/>
      <c r="S411" s="31"/>
      <c r="T411" s="31"/>
      <c r="U411" s="29"/>
      <c r="V411" s="29"/>
      <c r="W411" s="29"/>
      <c r="X411" s="29"/>
      <c r="Y411" s="29"/>
      <c r="Z411" s="30" t="s">
        <v>2863</v>
      </c>
      <c r="AA411" s="34" t="str">
        <f>VLOOKUP(Z411,'[1]ПЛАН 2021'!$A$128:$G$804,7,FALSE)</f>
        <v>II класс</v>
      </c>
      <c r="AE411" t="s">
        <v>2862</v>
      </c>
      <c r="AF411" t="s">
        <v>2861</v>
      </c>
      <c r="AH411" t="s">
        <v>2860</v>
      </c>
    </row>
    <row r="412" spans="1:34" ht="120" x14ac:dyDescent="0.25">
      <c r="A412" s="1"/>
      <c r="B412" s="29" t="s">
        <v>2864</v>
      </c>
      <c r="C412" s="29" t="s">
        <v>2798</v>
      </c>
      <c r="D412" s="29"/>
      <c r="E412" s="29" t="s">
        <v>2841</v>
      </c>
      <c r="F412" s="30" t="s">
        <v>2794</v>
      </c>
      <c r="G412" s="30" t="s">
        <v>2793</v>
      </c>
      <c r="H412" s="29" t="s">
        <v>61</v>
      </c>
      <c r="I412" s="31"/>
      <c r="J412" s="31" t="s">
        <v>2802</v>
      </c>
      <c r="K412" s="31"/>
      <c r="L412" s="29"/>
      <c r="M412" s="30" t="s">
        <v>987</v>
      </c>
      <c r="N412" s="32" t="s">
        <v>75</v>
      </c>
      <c r="O412" s="32"/>
      <c r="P412" s="29" t="s">
        <v>67</v>
      </c>
      <c r="Q412" s="29"/>
      <c r="R412" s="29"/>
      <c r="S412" s="31"/>
      <c r="T412" s="31"/>
      <c r="U412" s="29"/>
      <c r="V412" s="29"/>
      <c r="W412" s="29"/>
      <c r="X412" s="29"/>
      <c r="Y412" s="29"/>
      <c r="Z412" s="30" t="s">
        <v>2868</v>
      </c>
      <c r="AA412" s="34" t="str">
        <f>VLOOKUP(Z412,'[1]ПЛАН 2021'!$A$128:$G$804,7,FALSE)</f>
        <v>III класс</v>
      </c>
      <c r="AE412" t="s">
        <v>2867</v>
      </c>
      <c r="AF412" t="s">
        <v>2866</v>
      </c>
      <c r="AH412" t="s">
        <v>2865</v>
      </c>
    </row>
    <row r="413" spans="1:34" ht="120" x14ac:dyDescent="0.25">
      <c r="A413" s="1"/>
      <c r="B413" s="29" t="s">
        <v>2869</v>
      </c>
      <c r="C413" s="29" t="s">
        <v>2798</v>
      </c>
      <c r="D413" s="29"/>
      <c r="E413" s="29" t="s">
        <v>2853</v>
      </c>
      <c r="F413" s="30" t="s">
        <v>2794</v>
      </c>
      <c r="G413" s="30" t="s">
        <v>2793</v>
      </c>
      <c r="H413" s="29" t="s">
        <v>61</v>
      </c>
      <c r="I413" s="31"/>
      <c r="J413" s="31" t="s">
        <v>2792</v>
      </c>
      <c r="K413" s="31"/>
      <c r="L413" s="29"/>
      <c r="M413" s="30" t="s">
        <v>987</v>
      </c>
      <c r="N413" s="32" t="s">
        <v>75</v>
      </c>
      <c r="O413" s="32"/>
      <c r="P413" s="29" t="s">
        <v>67</v>
      </c>
      <c r="Q413" s="29"/>
      <c r="R413" s="29"/>
      <c r="S413" s="31"/>
      <c r="T413" s="31"/>
      <c r="U413" s="29"/>
      <c r="V413" s="29"/>
      <c r="W413" s="29"/>
      <c r="X413" s="29"/>
      <c r="Y413" s="29"/>
      <c r="Z413" s="30" t="s">
        <v>2873</v>
      </c>
      <c r="AA413" s="34" t="str">
        <f>VLOOKUP(Z413,'[1]ПЛАН 2021'!$A$128:$G$804,7,FALSE)</f>
        <v>I класс</v>
      </c>
      <c r="AE413" t="s">
        <v>2872</v>
      </c>
      <c r="AF413" t="s">
        <v>2871</v>
      </c>
      <c r="AH413" t="s">
        <v>2870</v>
      </c>
    </row>
    <row r="414" spans="1:34" ht="120" x14ac:dyDescent="0.25">
      <c r="A414" s="1"/>
      <c r="B414" s="29" t="s">
        <v>2874</v>
      </c>
      <c r="C414" s="29" t="s">
        <v>2798</v>
      </c>
      <c r="D414" s="29"/>
      <c r="E414" s="29" t="s">
        <v>2875</v>
      </c>
      <c r="F414" s="30" t="s">
        <v>2794</v>
      </c>
      <c r="G414" s="30" t="s">
        <v>2793</v>
      </c>
      <c r="H414" s="29" t="s">
        <v>61</v>
      </c>
      <c r="I414" s="31"/>
      <c r="J414" s="31" t="s">
        <v>2792</v>
      </c>
      <c r="K414" s="31"/>
      <c r="L414" s="29"/>
      <c r="M414" s="30" t="s">
        <v>987</v>
      </c>
      <c r="N414" s="32" t="s">
        <v>75</v>
      </c>
      <c r="O414" s="32"/>
      <c r="P414" s="29" t="s">
        <v>67</v>
      </c>
      <c r="Q414" s="29"/>
      <c r="R414" s="29"/>
      <c r="S414" s="31"/>
      <c r="T414" s="31"/>
      <c r="U414" s="29"/>
      <c r="V414" s="29"/>
      <c r="W414" s="29"/>
      <c r="X414" s="29"/>
      <c r="Y414" s="29"/>
      <c r="Z414" s="30" t="s">
        <v>2879</v>
      </c>
      <c r="AA414" s="34" t="str">
        <f>VLOOKUP(Z414,'[1]ПЛАН 2021'!$A$128:$G$804,7,FALSE)</f>
        <v>I класс</v>
      </c>
      <c r="AE414" t="s">
        <v>2878</v>
      </c>
      <c r="AF414" t="s">
        <v>2877</v>
      </c>
      <c r="AH414" t="s">
        <v>2876</v>
      </c>
    </row>
    <row r="415" spans="1:34" ht="135" x14ac:dyDescent="0.25">
      <c r="A415" s="1"/>
      <c r="B415" s="29" t="s">
        <v>2880</v>
      </c>
      <c r="C415" s="29" t="s">
        <v>2798</v>
      </c>
      <c r="D415" s="29"/>
      <c r="E415" s="29" t="s">
        <v>2859</v>
      </c>
      <c r="F415" s="30" t="s">
        <v>2794</v>
      </c>
      <c r="G415" s="30" t="s">
        <v>2793</v>
      </c>
      <c r="H415" s="29" t="s">
        <v>61</v>
      </c>
      <c r="I415" s="31"/>
      <c r="J415" s="31" t="s">
        <v>2792</v>
      </c>
      <c r="K415" s="31"/>
      <c r="L415" s="29"/>
      <c r="M415" s="30" t="s">
        <v>987</v>
      </c>
      <c r="N415" s="32" t="s">
        <v>75</v>
      </c>
      <c r="O415" s="32"/>
      <c r="P415" s="29" t="s">
        <v>67</v>
      </c>
      <c r="Q415" s="29"/>
      <c r="R415" s="29"/>
      <c r="S415" s="31"/>
      <c r="T415" s="31"/>
      <c r="U415" s="29"/>
      <c r="V415" s="29"/>
      <c r="W415" s="29"/>
      <c r="X415" s="29"/>
      <c r="Y415" s="29"/>
      <c r="Z415" s="30" t="s">
        <v>2884</v>
      </c>
      <c r="AA415" s="34" t="str">
        <f>VLOOKUP(Z415,'[1]ПЛАН 2021'!$A$128:$G$804,7,FALSE)</f>
        <v>I класс</v>
      </c>
      <c r="AE415" t="s">
        <v>2883</v>
      </c>
      <c r="AF415" t="s">
        <v>2882</v>
      </c>
      <c r="AH415" t="s">
        <v>2881</v>
      </c>
    </row>
    <row r="416" spans="1:34" ht="135" x14ac:dyDescent="0.25">
      <c r="A416" s="1"/>
      <c r="B416" s="29" t="s">
        <v>2885</v>
      </c>
      <c r="C416" s="29" t="s">
        <v>2798</v>
      </c>
      <c r="D416" s="29"/>
      <c r="E416" s="29" t="s">
        <v>2829</v>
      </c>
      <c r="F416" s="30" t="s">
        <v>2794</v>
      </c>
      <c r="G416" s="30" t="s">
        <v>2793</v>
      </c>
      <c r="H416" s="29" t="s">
        <v>61</v>
      </c>
      <c r="I416" s="31"/>
      <c r="J416" s="31" t="s">
        <v>2792</v>
      </c>
      <c r="K416" s="31"/>
      <c r="L416" s="29"/>
      <c r="M416" s="30" t="s">
        <v>987</v>
      </c>
      <c r="N416" s="32" t="s">
        <v>75</v>
      </c>
      <c r="O416" s="32"/>
      <c r="P416" s="29" t="s">
        <v>67</v>
      </c>
      <c r="Q416" s="29"/>
      <c r="R416" s="29"/>
      <c r="S416" s="31"/>
      <c r="T416" s="31"/>
      <c r="U416" s="29"/>
      <c r="V416" s="29"/>
      <c r="W416" s="29"/>
      <c r="X416" s="29"/>
      <c r="Y416" s="29"/>
      <c r="Z416" s="30" t="s">
        <v>2889</v>
      </c>
      <c r="AA416" s="34" t="str">
        <f>VLOOKUP(Z416,'[1]ПЛАН 2021'!$A$128:$G$804,7,FALSE)</f>
        <v>I класс</v>
      </c>
      <c r="AE416" t="s">
        <v>2888</v>
      </c>
      <c r="AF416" t="s">
        <v>2887</v>
      </c>
      <c r="AH416" t="s">
        <v>2886</v>
      </c>
    </row>
    <row r="417" spans="1:34" ht="120" x14ac:dyDescent="0.25">
      <c r="A417" s="1"/>
      <c r="B417" s="29" t="s">
        <v>2890</v>
      </c>
      <c r="C417" s="29" t="s">
        <v>2798</v>
      </c>
      <c r="D417" s="29"/>
      <c r="E417" s="29" t="s">
        <v>2891</v>
      </c>
      <c r="F417" s="30" t="s">
        <v>2794</v>
      </c>
      <c r="G417" s="30" t="s">
        <v>2793</v>
      </c>
      <c r="H417" s="29" t="s">
        <v>61</v>
      </c>
      <c r="I417" s="31"/>
      <c r="J417" s="31" t="s">
        <v>2802</v>
      </c>
      <c r="K417" s="31"/>
      <c r="L417" s="29"/>
      <c r="M417" s="30" t="s">
        <v>987</v>
      </c>
      <c r="N417" s="32" t="s">
        <v>75</v>
      </c>
      <c r="O417" s="32"/>
      <c r="P417" s="29" t="s">
        <v>67</v>
      </c>
      <c r="Q417" s="29"/>
      <c r="R417" s="29"/>
      <c r="S417" s="31"/>
      <c r="T417" s="31"/>
      <c r="U417" s="29"/>
      <c r="V417" s="29"/>
      <c r="W417" s="29"/>
      <c r="X417" s="29"/>
      <c r="Y417" s="29"/>
      <c r="Z417" s="30" t="s">
        <v>2895</v>
      </c>
      <c r="AA417" s="34" t="str">
        <f>VLOOKUP(Z417,'[1]ПЛАН 2021'!$A$128:$G$804,7,FALSE)</f>
        <v>III класс</v>
      </c>
      <c r="AE417" t="s">
        <v>2894</v>
      </c>
      <c r="AF417" t="s">
        <v>2893</v>
      </c>
      <c r="AH417" t="s">
        <v>2892</v>
      </c>
    </row>
    <row r="418" spans="1:34" ht="120" x14ac:dyDescent="0.25">
      <c r="A418" s="1"/>
      <c r="B418" s="29" t="s">
        <v>2896</v>
      </c>
      <c r="C418" s="29" t="s">
        <v>2798</v>
      </c>
      <c r="D418" s="29"/>
      <c r="E418" s="29" t="s">
        <v>2897</v>
      </c>
      <c r="F418" s="30" t="s">
        <v>2794</v>
      </c>
      <c r="G418" s="30" t="s">
        <v>2793</v>
      </c>
      <c r="H418" s="29" t="s">
        <v>61</v>
      </c>
      <c r="I418" s="31"/>
      <c r="J418" s="31" t="s">
        <v>2802</v>
      </c>
      <c r="K418" s="31"/>
      <c r="L418" s="29"/>
      <c r="M418" s="30" t="s">
        <v>987</v>
      </c>
      <c r="N418" s="32" t="s">
        <v>75</v>
      </c>
      <c r="O418" s="32"/>
      <c r="P418" s="29" t="s">
        <v>67</v>
      </c>
      <c r="Q418" s="29"/>
      <c r="R418" s="29"/>
      <c r="S418" s="31"/>
      <c r="T418" s="31"/>
      <c r="U418" s="29"/>
      <c r="V418" s="29"/>
      <c r="W418" s="29"/>
      <c r="X418" s="29"/>
      <c r="Y418" s="29"/>
      <c r="Z418" s="30" t="s">
        <v>2901</v>
      </c>
      <c r="AA418" s="34" t="str">
        <f>VLOOKUP(Z418,'[1]ПЛАН 2021'!$A$128:$G$804,7,FALSE)</f>
        <v>III класс</v>
      </c>
      <c r="AE418" t="s">
        <v>2900</v>
      </c>
      <c r="AF418" t="s">
        <v>2899</v>
      </c>
      <c r="AH418" t="s">
        <v>2898</v>
      </c>
    </row>
    <row r="419" spans="1:34" ht="120" x14ac:dyDescent="0.25">
      <c r="A419" s="1"/>
      <c r="B419" s="29" t="s">
        <v>2902</v>
      </c>
      <c r="C419" s="29" t="s">
        <v>2798</v>
      </c>
      <c r="D419" s="29"/>
      <c r="E419" s="29" t="s">
        <v>2903</v>
      </c>
      <c r="F419" s="30" t="s">
        <v>2794</v>
      </c>
      <c r="G419" s="30" t="s">
        <v>2793</v>
      </c>
      <c r="H419" s="29" t="s">
        <v>61</v>
      </c>
      <c r="I419" s="31"/>
      <c r="J419" s="31" t="s">
        <v>2792</v>
      </c>
      <c r="K419" s="31"/>
      <c r="L419" s="29"/>
      <c r="M419" s="30" t="s">
        <v>987</v>
      </c>
      <c r="N419" s="32" t="s">
        <v>75</v>
      </c>
      <c r="O419" s="32"/>
      <c r="P419" s="29" t="s">
        <v>67</v>
      </c>
      <c r="Q419" s="29"/>
      <c r="R419" s="29"/>
      <c r="S419" s="31"/>
      <c r="T419" s="31"/>
      <c r="U419" s="29"/>
      <c r="V419" s="29"/>
      <c r="W419" s="29"/>
      <c r="X419" s="29"/>
      <c r="Y419" s="29"/>
      <c r="Z419" s="30" t="s">
        <v>2907</v>
      </c>
      <c r="AA419" s="34" t="str">
        <f>VLOOKUP(Z419,'[1]ПЛАН 2021'!$A$128:$G$804,7,FALSE)</f>
        <v>I класс</v>
      </c>
      <c r="AE419" t="s">
        <v>2906</v>
      </c>
      <c r="AF419" t="s">
        <v>2905</v>
      </c>
      <c r="AH419" t="s">
        <v>2904</v>
      </c>
    </row>
    <row r="420" spans="1:34" ht="120" x14ac:dyDescent="0.25">
      <c r="A420" s="1"/>
      <c r="B420" s="29" t="s">
        <v>2908</v>
      </c>
      <c r="C420" s="29" t="s">
        <v>2798</v>
      </c>
      <c r="D420" s="29"/>
      <c r="E420" s="29" t="s">
        <v>2909</v>
      </c>
      <c r="F420" s="30" t="s">
        <v>2794</v>
      </c>
      <c r="G420" s="30" t="s">
        <v>2793</v>
      </c>
      <c r="H420" s="29" t="s">
        <v>61</v>
      </c>
      <c r="I420" s="31"/>
      <c r="J420" s="31" t="s">
        <v>2792</v>
      </c>
      <c r="K420" s="31"/>
      <c r="L420" s="29"/>
      <c r="M420" s="30" t="s">
        <v>987</v>
      </c>
      <c r="N420" s="32" t="s">
        <v>75</v>
      </c>
      <c r="O420" s="32"/>
      <c r="P420" s="29" t="s">
        <v>67</v>
      </c>
      <c r="Q420" s="29"/>
      <c r="R420" s="29"/>
      <c r="S420" s="31"/>
      <c r="T420" s="31"/>
      <c r="U420" s="29"/>
      <c r="V420" s="29"/>
      <c r="W420" s="29"/>
      <c r="X420" s="29"/>
      <c r="Y420" s="29"/>
      <c r="Z420" s="30" t="s">
        <v>2913</v>
      </c>
      <c r="AA420" s="34" t="str">
        <f>VLOOKUP(Z420,'[1]ПЛАН 2021'!$A$128:$G$804,7,FALSE)</f>
        <v>I класс</v>
      </c>
      <c r="AE420" t="s">
        <v>2912</v>
      </c>
      <c r="AF420" t="s">
        <v>2911</v>
      </c>
      <c r="AH420" t="s">
        <v>2910</v>
      </c>
    </row>
    <row r="421" spans="1:34" ht="165" x14ac:dyDescent="0.25">
      <c r="A421" s="1"/>
      <c r="B421" s="29" t="s">
        <v>2916</v>
      </c>
      <c r="C421" s="29" t="s">
        <v>2919</v>
      </c>
      <c r="D421" s="29"/>
      <c r="E421" s="29" t="s">
        <v>2917</v>
      </c>
      <c r="F421" s="30" t="s">
        <v>2915</v>
      </c>
      <c r="G421" s="30" t="s">
        <v>2914</v>
      </c>
      <c r="H421" s="29" t="s">
        <v>61</v>
      </c>
      <c r="I421" s="31"/>
      <c r="J421" s="31" t="s">
        <v>1837</v>
      </c>
      <c r="K421" s="31"/>
      <c r="L421" s="29"/>
      <c r="M421" s="30" t="s">
        <v>273</v>
      </c>
      <c r="N421" s="32" t="s">
        <v>62</v>
      </c>
      <c r="O421" s="32"/>
      <c r="P421" s="29" t="s">
        <v>67</v>
      </c>
      <c r="Q421" s="29"/>
      <c r="R421" s="29"/>
      <c r="S421" s="31"/>
      <c r="T421" s="31"/>
      <c r="U421" s="29"/>
      <c r="V421" s="29"/>
      <c r="W421" s="29"/>
      <c r="X421" s="29"/>
      <c r="Y421" s="29"/>
      <c r="Z421" s="30" t="s">
        <v>2922</v>
      </c>
      <c r="AA421" s="34" t="str">
        <f>VLOOKUP(Z421,'[1]ПЛАН 2021'!$A$128:$G$804,7,FALSE)</f>
        <v>III класс</v>
      </c>
      <c r="AE421" t="s">
        <v>2921</v>
      </c>
      <c r="AF421" t="s">
        <v>2920</v>
      </c>
      <c r="AH421" t="s">
        <v>2918</v>
      </c>
    </row>
    <row r="422" spans="1:34" ht="135" x14ac:dyDescent="0.25">
      <c r="A422" s="1"/>
      <c r="B422" s="29" t="s">
        <v>2925</v>
      </c>
      <c r="C422" s="29" t="s">
        <v>2928</v>
      </c>
      <c r="D422" s="29"/>
      <c r="E422" s="29" t="s">
        <v>2926</v>
      </c>
      <c r="F422" s="30" t="s">
        <v>2924</v>
      </c>
      <c r="G422" s="30" t="s">
        <v>2923</v>
      </c>
      <c r="H422" s="29" t="s">
        <v>61</v>
      </c>
      <c r="I422" s="31"/>
      <c r="J422" s="31" t="s">
        <v>1429</v>
      </c>
      <c r="K422" s="31"/>
      <c r="L422" s="29"/>
      <c r="M422" s="30" t="s">
        <v>223</v>
      </c>
      <c r="N422" s="32" t="s">
        <v>62</v>
      </c>
      <c r="O422" s="32"/>
      <c r="P422" s="29" t="s">
        <v>67</v>
      </c>
      <c r="Q422" s="29"/>
      <c r="R422" s="29"/>
      <c r="S422" s="31"/>
      <c r="T422" s="31"/>
      <c r="U422" s="29"/>
      <c r="V422" s="29"/>
      <c r="W422" s="29"/>
      <c r="X422" s="29"/>
      <c r="Y422" s="29"/>
      <c r="Z422" s="30" t="s">
        <v>2931</v>
      </c>
      <c r="AA422" s="34" t="str">
        <f>VLOOKUP(Z422,'[1]ПЛАН 2021'!$A$128:$G$804,7,FALSE)</f>
        <v>III класс</v>
      </c>
      <c r="AE422" t="s">
        <v>2930</v>
      </c>
      <c r="AF422" t="s">
        <v>2929</v>
      </c>
      <c r="AH422" t="s">
        <v>2927</v>
      </c>
    </row>
    <row r="423" spans="1:34" ht="105" x14ac:dyDescent="0.25">
      <c r="A423" s="1"/>
      <c r="B423" s="29" t="s">
        <v>2935</v>
      </c>
      <c r="C423" s="29" t="s">
        <v>2938</v>
      </c>
      <c r="D423" s="29"/>
      <c r="E423" s="29" t="s">
        <v>2936</v>
      </c>
      <c r="F423" s="30" t="s">
        <v>2934</v>
      </c>
      <c r="G423" s="30" t="s">
        <v>2933</v>
      </c>
      <c r="H423" s="29" t="s">
        <v>61</v>
      </c>
      <c r="I423" s="31"/>
      <c r="J423" s="31" t="s">
        <v>2932</v>
      </c>
      <c r="K423" s="31"/>
      <c r="L423" s="29"/>
      <c r="M423" s="30" t="s">
        <v>87</v>
      </c>
      <c r="N423" s="32" t="s">
        <v>75</v>
      </c>
      <c r="O423" s="32"/>
      <c r="P423" s="29" t="s">
        <v>67</v>
      </c>
      <c r="Q423" s="29"/>
      <c r="R423" s="29"/>
      <c r="S423" s="31"/>
      <c r="T423" s="31"/>
      <c r="U423" s="29"/>
      <c r="V423" s="29"/>
      <c r="W423" s="29"/>
      <c r="X423" s="29"/>
      <c r="Y423" s="29"/>
      <c r="Z423" s="30" t="s">
        <v>2941</v>
      </c>
      <c r="AA423" s="34" t="str">
        <f>VLOOKUP(Z423,'[1]ПЛАН 2021'!$A$128:$G$804,7,FALSE)</f>
        <v>III класс</v>
      </c>
      <c r="AE423" t="s">
        <v>2940</v>
      </c>
      <c r="AF423" t="s">
        <v>2939</v>
      </c>
      <c r="AH423" t="s">
        <v>2937</v>
      </c>
    </row>
    <row r="424" spans="1:34" ht="255" x14ac:dyDescent="0.25">
      <c r="A424" s="1"/>
      <c r="B424" s="29" t="s">
        <v>2945</v>
      </c>
      <c r="C424" s="29" t="s">
        <v>2948</v>
      </c>
      <c r="D424" s="29"/>
      <c r="E424" s="29" t="s">
        <v>2946</v>
      </c>
      <c r="F424" s="30" t="s">
        <v>2944</v>
      </c>
      <c r="G424" s="30" t="s">
        <v>2943</v>
      </c>
      <c r="H424" s="29" t="s">
        <v>61</v>
      </c>
      <c r="I424" s="31"/>
      <c r="J424" s="31" t="s">
        <v>423</v>
      </c>
      <c r="K424" s="31"/>
      <c r="L424" s="29"/>
      <c r="M424" s="30" t="s">
        <v>87</v>
      </c>
      <c r="N424" s="32" t="s">
        <v>75</v>
      </c>
      <c r="O424" s="32"/>
      <c r="P424" s="29" t="s">
        <v>67</v>
      </c>
      <c r="Q424" s="29" t="s">
        <v>346</v>
      </c>
      <c r="R424" s="29"/>
      <c r="S424" s="31"/>
      <c r="T424" s="31"/>
      <c r="U424" s="29"/>
      <c r="V424" s="29"/>
      <c r="W424" s="29"/>
      <c r="X424" s="29"/>
      <c r="Y424" s="29"/>
      <c r="Z424" s="30" t="s">
        <v>2951</v>
      </c>
      <c r="AA424" s="34" t="str">
        <f>VLOOKUP(Z424,'[1]ПЛАН 2021'!$A$128:$G$804,7,FALSE)</f>
        <v>III класс</v>
      </c>
      <c r="AE424" t="s">
        <v>2950</v>
      </c>
      <c r="AF424" t="s">
        <v>2949</v>
      </c>
      <c r="AH424" t="s">
        <v>2947</v>
      </c>
    </row>
    <row r="425" spans="1:34" ht="255" x14ac:dyDescent="0.25">
      <c r="A425" s="1"/>
      <c r="B425" s="29" t="s">
        <v>2955</v>
      </c>
      <c r="C425" s="29" t="s">
        <v>5587</v>
      </c>
      <c r="D425" s="29"/>
      <c r="E425" s="29" t="s">
        <v>2956</v>
      </c>
      <c r="F425" s="30" t="s">
        <v>2954</v>
      </c>
      <c r="G425" s="30" t="s">
        <v>2953</v>
      </c>
      <c r="H425" s="29" t="s">
        <v>61</v>
      </c>
      <c r="I425" s="31"/>
      <c r="J425" s="31"/>
      <c r="K425" s="31"/>
      <c r="L425" s="29" t="s">
        <v>2952</v>
      </c>
      <c r="M425" s="30" t="s">
        <v>987</v>
      </c>
      <c r="N425" s="32"/>
      <c r="O425" s="32" t="s">
        <v>300</v>
      </c>
      <c r="P425" s="29" t="s">
        <v>67</v>
      </c>
      <c r="Q425" s="29"/>
      <c r="R425" s="29"/>
      <c r="S425" s="31"/>
      <c r="T425" s="31"/>
      <c r="U425" s="29"/>
      <c r="V425" s="29"/>
      <c r="W425" s="29"/>
      <c r="X425" s="29"/>
      <c r="Y425" s="29"/>
      <c r="Z425" s="30" t="s">
        <v>2960</v>
      </c>
      <c r="AA425" s="34" t="str">
        <f>VLOOKUP(Z425,'[1]ПЛАН 2021'!$A$128:$G$804,7,FALSE)</f>
        <v>III класс</v>
      </c>
      <c r="AE425" t="s">
        <v>2959</v>
      </c>
      <c r="AF425" t="s">
        <v>2958</v>
      </c>
      <c r="AH425" t="s">
        <v>2957</v>
      </c>
    </row>
    <row r="426" spans="1:34" ht="120" x14ac:dyDescent="0.25">
      <c r="A426" s="1"/>
      <c r="B426" s="29" t="s">
        <v>2961</v>
      </c>
      <c r="C426" s="29" t="s">
        <v>5587</v>
      </c>
      <c r="D426" s="29"/>
      <c r="E426" s="29" t="s">
        <v>2962</v>
      </c>
      <c r="F426" s="30" t="s">
        <v>2954</v>
      </c>
      <c r="G426" s="30" t="s">
        <v>2953</v>
      </c>
      <c r="H426" s="29" t="s">
        <v>61</v>
      </c>
      <c r="I426" s="31"/>
      <c r="J426" s="31" t="s">
        <v>423</v>
      </c>
      <c r="K426" s="31"/>
      <c r="L426" s="29"/>
      <c r="M426" s="30" t="s">
        <v>987</v>
      </c>
      <c r="N426" s="32"/>
      <c r="O426" s="32" t="s">
        <v>300</v>
      </c>
      <c r="P426" s="29" t="s">
        <v>67</v>
      </c>
      <c r="Q426" s="29"/>
      <c r="R426" s="29"/>
      <c r="S426" s="31"/>
      <c r="T426" s="31"/>
      <c r="U426" s="29"/>
      <c r="V426" s="29"/>
      <c r="W426" s="29"/>
      <c r="X426" s="29"/>
      <c r="Y426" s="29"/>
      <c r="Z426" s="30" t="s">
        <v>2966</v>
      </c>
      <c r="AA426" s="34" t="str">
        <f>VLOOKUP(Z426,'[1]ПЛАН 2021'!$A$128:$G$804,7,FALSE)</f>
        <v>III класс</v>
      </c>
      <c r="AE426" t="s">
        <v>2965</v>
      </c>
      <c r="AF426" t="s">
        <v>2964</v>
      </c>
      <c r="AH426" t="s">
        <v>2963</v>
      </c>
    </row>
    <row r="427" spans="1:34" ht="120" x14ac:dyDescent="0.25">
      <c r="A427" s="1"/>
      <c r="B427" s="29" t="s">
        <v>2967</v>
      </c>
      <c r="C427" s="29" t="s">
        <v>5587</v>
      </c>
      <c r="D427" s="29"/>
      <c r="E427" s="29" t="s">
        <v>2968</v>
      </c>
      <c r="F427" s="30" t="s">
        <v>2954</v>
      </c>
      <c r="G427" s="30" t="s">
        <v>2953</v>
      </c>
      <c r="H427" s="29" t="s">
        <v>61</v>
      </c>
      <c r="I427" s="31"/>
      <c r="J427" s="31" t="s">
        <v>423</v>
      </c>
      <c r="K427" s="31"/>
      <c r="L427" s="29"/>
      <c r="M427" s="30" t="s">
        <v>987</v>
      </c>
      <c r="N427" s="32"/>
      <c r="O427" s="32" t="s">
        <v>300</v>
      </c>
      <c r="P427" s="29" t="s">
        <v>67</v>
      </c>
      <c r="Q427" s="29"/>
      <c r="R427" s="29"/>
      <c r="S427" s="31"/>
      <c r="T427" s="31"/>
      <c r="U427" s="29"/>
      <c r="V427" s="29"/>
      <c r="W427" s="29"/>
      <c r="X427" s="29"/>
      <c r="Y427" s="29"/>
      <c r="Z427" s="30" t="s">
        <v>2972</v>
      </c>
      <c r="AA427" s="34" t="str">
        <f>VLOOKUP(Z427,'[1]ПЛАН 2021'!$A$128:$G$804,7,FALSE)</f>
        <v>III класс</v>
      </c>
      <c r="AE427" t="s">
        <v>2971</v>
      </c>
      <c r="AF427" t="s">
        <v>2970</v>
      </c>
      <c r="AH427" t="s">
        <v>2969</v>
      </c>
    </row>
    <row r="428" spans="1:34" ht="120" x14ac:dyDescent="0.25">
      <c r="A428" s="1"/>
      <c r="B428" s="29" t="s">
        <v>2973</v>
      </c>
      <c r="C428" s="29" t="s">
        <v>5587</v>
      </c>
      <c r="D428" s="29"/>
      <c r="E428" s="29" t="s">
        <v>2974</v>
      </c>
      <c r="F428" s="30" t="s">
        <v>2954</v>
      </c>
      <c r="G428" s="30" t="s">
        <v>2953</v>
      </c>
      <c r="H428" s="29" t="s">
        <v>61</v>
      </c>
      <c r="I428" s="31"/>
      <c r="J428" s="31" t="s">
        <v>423</v>
      </c>
      <c r="K428" s="31"/>
      <c r="L428" s="29"/>
      <c r="M428" s="30" t="s">
        <v>987</v>
      </c>
      <c r="N428" s="32"/>
      <c r="O428" s="32" t="s">
        <v>300</v>
      </c>
      <c r="P428" s="29" t="s">
        <v>67</v>
      </c>
      <c r="Q428" s="29"/>
      <c r="R428" s="29"/>
      <c r="S428" s="31"/>
      <c r="T428" s="31"/>
      <c r="U428" s="29"/>
      <c r="V428" s="29"/>
      <c r="W428" s="29"/>
      <c r="X428" s="29"/>
      <c r="Y428" s="29"/>
      <c r="Z428" s="30" t="s">
        <v>2978</v>
      </c>
      <c r="AA428" s="34" t="str">
        <f>VLOOKUP(Z428,'[1]ПЛАН 2021'!$A$128:$G$804,7,FALSE)</f>
        <v>III класс</v>
      </c>
      <c r="AE428" t="s">
        <v>2977</v>
      </c>
      <c r="AF428" t="s">
        <v>2976</v>
      </c>
      <c r="AH428" t="s">
        <v>2975</v>
      </c>
    </row>
    <row r="429" spans="1:34" ht="135" x14ac:dyDescent="0.25">
      <c r="A429" s="1"/>
      <c r="B429" s="29" t="s">
        <v>2979</v>
      </c>
      <c r="C429" s="29" t="s">
        <v>5587</v>
      </c>
      <c r="D429" s="29"/>
      <c r="E429" s="29" t="s">
        <v>2980</v>
      </c>
      <c r="F429" s="30" t="s">
        <v>2954</v>
      </c>
      <c r="G429" s="30" t="s">
        <v>2953</v>
      </c>
      <c r="H429" s="29" t="s">
        <v>61</v>
      </c>
      <c r="I429" s="31"/>
      <c r="J429" s="31" t="s">
        <v>423</v>
      </c>
      <c r="K429" s="31"/>
      <c r="L429" s="29"/>
      <c r="M429" s="30" t="s">
        <v>987</v>
      </c>
      <c r="N429" s="32"/>
      <c r="O429" s="32" t="s">
        <v>300</v>
      </c>
      <c r="P429" s="29" t="s">
        <v>67</v>
      </c>
      <c r="Q429" s="29"/>
      <c r="R429" s="29"/>
      <c r="S429" s="31"/>
      <c r="T429" s="31"/>
      <c r="U429" s="29"/>
      <c r="V429" s="29"/>
      <c r="W429" s="29"/>
      <c r="X429" s="29"/>
      <c r="Y429" s="29"/>
      <c r="Z429" s="30" t="s">
        <v>2984</v>
      </c>
      <c r="AA429" s="34" t="str">
        <f>VLOOKUP(Z429,'[1]ПЛАН 2021'!$A$128:$G$804,7,FALSE)</f>
        <v>III класс</v>
      </c>
      <c r="AE429" t="s">
        <v>2983</v>
      </c>
      <c r="AF429" t="s">
        <v>2982</v>
      </c>
      <c r="AH429" t="s">
        <v>2981</v>
      </c>
    </row>
    <row r="430" spans="1:34" ht="120" x14ac:dyDescent="0.25">
      <c r="A430" s="1"/>
      <c r="B430" s="29" t="s">
        <v>2985</v>
      </c>
      <c r="C430" s="29" t="s">
        <v>5587</v>
      </c>
      <c r="D430" s="29"/>
      <c r="E430" s="29" t="s">
        <v>2986</v>
      </c>
      <c r="F430" s="30" t="s">
        <v>2954</v>
      </c>
      <c r="G430" s="30" t="s">
        <v>2953</v>
      </c>
      <c r="H430" s="29" t="s">
        <v>61</v>
      </c>
      <c r="I430" s="31"/>
      <c r="J430" s="31" t="s">
        <v>423</v>
      </c>
      <c r="K430" s="31"/>
      <c r="L430" s="29"/>
      <c r="M430" s="30" t="s">
        <v>987</v>
      </c>
      <c r="N430" s="32"/>
      <c r="O430" s="32" t="s">
        <v>300</v>
      </c>
      <c r="P430" s="29" t="s">
        <v>67</v>
      </c>
      <c r="Q430" s="29"/>
      <c r="R430" s="29"/>
      <c r="S430" s="31"/>
      <c r="T430" s="31"/>
      <c r="U430" s="29"/>
      <c r="V430" s="29"/>
      <c r="W430" s="29"/>
      <c r="X430" s="29"/>
      <c r="Y430" s="29"/>
      <c r="Z430" s="30" t="s">
        <v>2990</v>
      </c>
      <c r="AA430" s="34" t="str">
        <f>VLOOKUP(Z430,'[1]ПЛАН 2021'!$A$128:$G$804,7,FALSE)</f>
        <v>III класс</v>
      </c>
      <c r="AE430" t="s">
        <v>2989</v>
      </c>
      <c r="AF430" t="s">
        <v>2988</v>
      </c>
      <c r="AH430" t="s">
        <v>2987</v>
      </c>
    </row>
    <row r="431" spans="1:34" ht="255" x14ac:dyDescent="0.25">
      <c r="A431" s="1"/>
      <c r="B431" s="29" t="s">
        <v>2992</v>
      </c>
      <c r="C431" s="29" t="s">
        <v>5587</v>
      </c>
      <c r="D431" s="29"/>
      <c r="E431" s="29" t="s">
        <v>2993</v>
      </c>
      <c r="F431" s="30" t="s">
        <v>2954</v>
      </c>
      <c r="G431" s="30" t="s">
        <v>2953</v>
      </c>
      <c r="H431" s="29" t="s">
        <v>61</v>
      </c>
      <c r="I431" s="31"/>
      <c r="J431" s="31"/>
      <c r="K431" s="31"/>
      <c r="L431" s="29" t="s">
        <v>2991</v>
      </c>
      <c r="M431" s="30" t="s">
        <v>987</v>
      </c>
      <c r="N431" s="32"/>
      <c r="O431" s="32" t="s">
        <v>300</v>
      </c>
      <c r="P431" s="29" t="s">
        <v>67</v>
      </c>
      <c r="Q431" s="29"/>
      <c r="R431" s="29"/>
      <c r="S431" s="31"/>
      <c r="T431" s="31"/>
      <c r="U431" s="29"/>
      <c r="V431" s="29"/>
      <c r="W431" s="29"/>
      <c r="X431" s="29"/>
      <c r="Y431" s="29"/>
      <c r="Z431" s="30" t="s">
        <v>2997</v>
      </c>
      <c r="AA431" s="34" t="str">
        <f>VLOOKUP(Z431,'[1]ПЛАН 2021'!$A$128:$G$804,7,FALSE)</f>
        <v>III класс</v>
      </c>
      <c r="AE431" t="s">
        <v>2996</v>
      </c>
      <c r="AF431" t="s">
        <v>2995</v>
      </c>
      <c r="AH431" t="s">
        <v>2994</v>
      </c>
    </row>
    <row r="432" spans="1:34" ht="255" x14ac:dyDescent="0.25">
      <c r="A432" s="1"/>
      <c r="B432" s="29" t="s">
        <v>3001</v>
      </c>
      <c r="C432" s="29" t="s">
        <v>5600</v>
      </c>
      <c r="D432" s="29"/>
      <c r="E432" s="29" t="s">
        <v>3002</v>
      </c>
      <c r="F432" s="30" t="s">
        <v>3000</v>
      </c>
      <c r="G432" s="30" t="s">
        <v>2999</v>
      </c>
      <c r="H432" s="29" t="s">
        <v>61</v>
      </c>
      <c r="I432" s="31"/>
      <c r="J432" s="31"/>
      <c r="K432" s="31"/>
      <c r="L432" s="29" t="s">
        <v>2998</v>
      </c>
      <c r="M432" s="30" t="s">
        <v>273</v>
      </c>
      <c r="N432" s="32" t="s">
        <v>62</v>
      </c>
      <c r="O432" s="32"/>
      <c r="P432" s="29" t="s">
        <v>67</v>
      </c>
      <c r="Q432" s="29"/>
      <c r="R432" s="29"/>
      <c r="S432" s="31"/>
      <c r="T432" s="31"/>
      <c r="U432" s="29"/>
      <c r="V432" s="29"/>
      <c r="W432" s="29"/>
      <c r="X432" s="29"/>
      <c r="Y432" s="29"/>
      <c r="Z432" s="30" t="s">
        <v>3006</v>
      </c>
      <c r="AA432" s="34" t="str">
        <f>VLOOKUP(Z432,'[1]ПЛАН 2021'!$A$128:$G$804,7,FALSE)</f>
        <v>III класс</v>
      </c>
      <c r="AE432" t="s">
        <v>3005</v>
      </c>
      <c r="AF432" t="s">
        <v>3004</v>
      </c>
      <c r="AH432" t="s">
        <v>3003</v>
      </c>
    </row>
    <row r="433" spans="1:34" ht="255" x14ac:dyDescent="0.25">
      <c r="A433" s="1"/>
      <c r="B433" s="29" t="s">
        <v>3010</v>
      </c>
      <c r="C433" s="29" t="s">
        <v>3013</v>
      </c>
      <c r="D433" s="29"/>
      <c r="E433" s="29" t="s">
        <v>3011</v>
      </c>
      <c r="F433" s="30" t="s">
        <v>3009</v>
      </c>
      <c r="G433" s="30" t="s">
        <v>3008</v>
      </c>
      <c r="H433" s="29" t="s">
        <v>61</v>
      </c>
      <c r="I433" s="31"/>
      <c r="J433" s="31"/>
      <c r="K433" s="31"/>
      <c r="L433" s="29" t="s">
        <v>3007</v>
      </c>
      <c r="M433" s="30" t="s">
        <v>273</v>
      </c>
      <c r="N433" s="32"/>
      <c r="O433" s="32" t="s">
        <v>300</v>
      </c>
      <c r="P433" s="29" t="s">
        <v>67</v>
      </c>
      <c r="Q433" s="29"/>
      <c r="R433" s="29"/>
      <c r="S433" s="31"/>
      <c r="T433" s="31"/>
      <c r="U433" s="29"/>
      <c r="V433" s="29"/>
      <c r="W433" s="29"/>
      <c r="X433" s="29"/>
      <c r="Y433" s="29"/>
      <c r="Z433" s="30" t="s">
        <v>3016</v>
      </c>
      <c r="AA433" s="34" t="str">
        <f>VLOOKUP(Z433,'[1]ПЛАН 2021'!$A$128:$G$804,7,FALSE)</f>
        <v>III класс</v>
      </c>
      <c r="AE433" t="s">
        <v>3015</v>
      </c>
      <c r="AF433" t="s">
        <v>3014</v>
      </c>
      <c r="AH433" t="s">
        <v>3012</v>
      </c>
    </row>
    <row r="434" spans="1:34" ht="255" x14ac:dyDescent="0.25">
      <c r="A434" s="1"/>
      <c r="B434" s="29" t="s">
        <v>3018</v>
      </c>
      <c r="C434" s="29" t="s">
        <v>3013</v>
      </c>
      <c r="D434" s="29"/>
      <c r="E434" s="29" t="s">
        <v>3019</v>
      </c>
      <c r="F434" s="30" t="s">
        <v>3009</v>
      </c>
      <c r="G434" s="30" t="s">
        <v>3008</v>
      </c>
      <c r="H434" s="29" t="s">
        <v>61</v>
      </c>
      <c r="I434" s="31"/>
      <c r="J434" s="31"/>
      <c r="K434" s="31"/>
      <c r="L434" s="29" t="s">
        <v>3017</v>
      </c>
      <c r="M434" s="30" t="s">
        <v>273</v>
      </c>
      <c r="N434" s="32"/>
      <c r="O434" s="32" t="s">
        <v>300</v>
      </c>
      <c r="P434" s="29" t="s">
        <v>67</v>
      </c>
      <c r="Q434" s="29"/>
      <c r="R434" s="29"/>
      <c r="S434" s="31"/>
      <c r="T434" s="31"/>
      <c r="U434" s="29"/>
      <c r="V434" s="29"/>
      <c r="W434" s="29"/>
      <c r="X434" s="29"/>
      <c r="Y434" s="29"/>
      <c r="Z434" s="30" t="s">
        <v>3023</v>
      </c>
      <c r="AA434" s="34" t="str">
        <f>VLOOKUP(Z434,'[1]ПЛАН 2021'!$A$128:$G$804,7,FALSE)</f>
        <v>III класс</v>
      </c>
      <c r="AE434" t="s">
        <v>3022</v>
      </c>
      <c r="AF434" t="s">
        <v>3021</v>
      </c>
      <c r="AH434" t="s">
        <v>3020</v>
      </c>
    </row>
    <row r="435" spans="1:34" ht="255" x14ac:dyDescent="0.25">
      <c r="A435" s="1"/>
      <c r="B435" s="29" t="s">
        <v>3025</v>
      </c>
      <c r="C435" s="29" t="s">
        <v>3013</v>
      </c>
      <c r="D435" s="29"/>
      <c r="E435" s="29" t="s">
        <v>3026</v>
      </c>
      <c r="F435" s="30" t="s">
        <v>3009</v>
      </c>
      <c r="G435" s="30" t="s">
        <v>3008</v>
      </c>
      <c r="H435" s="29" t="s">
        <v>61</v>
      </c>
      <c r="I435" s="31"/>
      <c r="J435" s="31"/>
      <c r="K435" s="31"/>
      <c r="L435" s="29" t="s">
        <v>3024</v>
      </c>
      <c r="M435" s="30" t="s">
        <v>273</v>
      </c>
      <c r="N435" s="32"/>
      <c r="O435" s="32" t="s">
        <v>300</v>
      </c>
      <c r="P435" s="29" t="s">
        <v>67</v>
      </c>
      <c r="Q435" s="29"/>
      <c r="R435" s="29"/>
      <c r="S435" s="31"/>
      <c r="T435" s="31"/>
      <c r="U435" s="29"/>
      <c r="V435" s="29"/>
      <c r="W435" s="29"/>
      <c r="X435" s="29"/>
      <c r="Y435" s="29"/>
      <c r="Z435" s="30" t="s">
        <v>3030</v>
      </c>
      <c r="AA435" s="34" t="str">
        <f>VLOOKUP(Z435,'[1]ПЛАН 2021'!$A$128:$G$804,7,FALSE)</f>
        <v>III класс</v>
      </c>
      <c r="AE435" t="s">
        <v>3029</v>
      </c>
      <c r="AF435" t="s">
        <v>3028</v>
      </c>
      <c r="AH435" t="s">
        <v>3027</v>
      </c>
    </row>
    <row r="436" spans="1:34" ht="255" x14ac:dyDescent="0.25">
      <c r="A436" s="1"/>
      <c r="B436" s="29" t="s">
        <v>3031</v>
      </c>
      <c r="C436" s="29" t="s">
        <v>3013</v>
      </c>
      <c r="D436" s="29"/>
      <c r="E436" s="29" t="s">
        <v>3032</v>
      </c>
      <c r="F436" s="30" t="s">
        <v>3009</v>
      </c>
      <c r="G436" s="30" t="s">
        <v>3008</v>
      </c>
      <c r="H436" s="29" t="s">
        <v>61</v>
      </c>
      <c r="I436" s="31"/>
      <c r="J436" s="31"/>
      <c r="K436" s="31"/>
      <c r="L436" s="29" t="s">
        <v>659</v>
      </c>
      <c r="M436" s="30" t="s">
        <v>273</v>
      </c>
      <c r="N436" s="32"/>
      <c r="O436" s="32" t="s">
        <v>300</v>
      </c>
      <c r="P436" s="29" t="s">
        <v>67</v>
      </c>
      <c r="Q436" s="29"/>
      <c r="R436" s="29"/>
      <c r="S436" s="31"/>
      <c r="T436" s="31"/>
      <c r="U436" s="29"/>
      <c r="V436" s="29"/>
      <c r="W436" s="29"/>
      <c r="X436" s="29"/>
      <c r="Y436" s="29"/>
      <c r="Z436" s="30" t="s">
        <v>3036</v>
      </c>
      <c r="AA436" s="34" t="str">
        <f>VLOOKUP(Z436,'[1]ПЛАН 2021'!$A$128:$G$804,7,FALSE)</f>
        <v>III класс</v>
      </c>
      <c r="AE436" t="s">
        <v>3035</v>
      </c>
      <c r="AF436" t="s">
        <v>3034</v>
      </c>
      <c r="AH436" t="s">
        <v>3033</v>
      </c>
    </row>
    <row r="437" spans="1:34" ht="120" x14ac:dyDescent="0.25">
      <c r="A437" s="1"/>
      <c r="B437" s="29" t="s">
        <v>3040</v>
      </c>
      <c r="C437" s="29" t="s">
        <v>3043</v>
      </c>
      <c r="D437" s="29"/>
      <c r="E437" s="29" t="s">
        <v>3041</v>
      </c>
      <c r="F437" s="30" t="s">
        <v>3039</v>
      </c>
      <c r="G437" s="30" t="s">
        <v>3038</v>
      </c>
      <c r="H437" s="29" t="s">
        <v>61</v>
      </c>
      <c r="I437" s="31"/>
      <c r="J437" s="31" t="s">
        <v>3037</v>
      </c>
      <c r="K437" s="31"/>
      <c r="L437" s="29"/>
      <c r="M437" s="30" t="s">
        <v>987</v>
      </c>
      <c r="N437" s="32" t="s">
        <v>75</v>
      </c>
      <c r="O437" s="32"/>
      <c r="P437" s="29" t="s">
        <v>67</v>
      </c>
      <c r="Q437" s="29"/>
      <c r="R437" s="29"/>
      <c r="S437" s="31"/>
      <c r="T437" s="31"/>
      <c r="U437" s="29"/>
      <c r="V437" s="29"/>
      <c r="W437" s="29"/>
      <c r="X437" s="29"/>
      <c r="Y437" s="29"/>
      <c r="Z437" s="30" t="s">
        <v>3046</v>
      </c>
      <c r="AA437" s="34" t="e">
        <f>VLOOKUP(Z437,'[1]ПЛАН 2021'!$A$128:$G$804,7,FALSE)</f>
        <v>#N/A</v>
      </c>
      <c r="AE437" t="s">
        <v>3045</v>
      </c>
      <c r="AF437" t="s">
        <v>3044</v>
      </c>
      <c r="AH437" t="s">
        <v>3042</v>
      </c>
    </row>
    <row r="438" spans="1:34" ht="300" x14ac:dyDescent="0.25">
      <c r="A438" s="1"/>
      <c r="B438" s="29" t="s">
        <v>3047</v>
      </c>
      <c r="C438" s="29" t="s">
        <v>3043</v>
      </c>
      <c r="D438" s="29"/>
      <c r="E438" s="29" t="s">
        <v>3048</v>
      </c>
      <c r="F438" s="30" t="s">
        <v>3039</v>
      </c>
      <c r="G438" s="30" t="s">
        <v>3038</v>
      </c>
      <c r="H438" s="29" t="s">
        <v>61</v>
      </c>
      <c r="I438" s="31"/>
      <c r="J438" s="31" t="s">
        <v>3037</v>
      </c>
      <c r="K438" s="31"/>
      <c r="L438" s="29"/>
      <c r="M438" s="30" t="s">
        <v>987</v>
      </c>
      <c r="N438" s="32" t="s">
        <v>75</v>
      </c>
      <c r="O438" s="32"/>
      <c r="P438" s="29" t="s">
        <v>67</v>
      </c>
      <c r="Q438" s="29"/>
      <c r="R438" s="29"/>
      <c r="S438" s="31"/>
      <c r="T438" s="31"/>
      <c r="U438" s="29"/>
      <c r="V438" s="29"/>
      <c r="W438" s="29"/>
      <c r="X438" s="29"/>
      <c r="Y438" s="29"/>
      <c r="Z438" s="30" t="s">
        <v>3052</v>
      </c>
      <c r="AA438" s="34" t="e">
        <f>VLOOKUP(Z438,'[1]ПЛАН 2021'!$A$128:$G$804,7,FALSE)</f>
        <v>#N/A</v>
      </c>
      <c r="AE438" t="s">
        <v>3051</v>
      </c>
      <c r="AF438" t="s">
        <v>3050</v>
      </c>
      <c r="AH438" t="s">
        <v>3049</v>
      </c>
    </row>
    <row r="439" spans="1:34" ht="270" x14ac:dyDescent="0.25">
      <c r="A439" s="1"/>
      <c r="B439" s="29" t="s">
        <v>3053</v>
      </c>
      <c r="C439" s="29" t="s">
        <v>3043</v>
      </c>
      <c r="D439" s="29"/>
      <c r="E439" s="29" t="s">
        <v>3054</v>
      </c>
      <c r="F439" s="30" t="s">
        <v>3039</v>
      </c>
      <c r="G439" s="30" t="s">
        <v>3038</v>
      </c>
      <c r="H439" s="29" t="s">
        <v>61</v>
      </c>
      <c r="I439" s="31"/>
      <c r="J439" s="31" t="s">
        <v>3037</v>
      </c>
      <c r="K439" s="31"/>
      <c r="L439" s="29"/>
      <c r="M439" s="30" t="s">
        <v>987</v>
      </c>
      <c r="N439" s="32" t="s">
        <v>75</v>
      </c>
      <c r="O439" s="32"/>
      <c r="P439" s="29" t="s">
        <v>67</v>
      </c>
      <c r="Q439" s="29"/>
      <c r="R439" s="29"/>
      <c r="S439" s="31"/>
      <c r="T439" s="31"/>
      <c r="U439" s="29"/>
      <c r="V439" s="29"/>
      <c r="W439" s="29"/>
      <c r="X439" s="29"/>
      <c r="Y439" s="29"/>
      <c r="Z439" s="30" t="s">
        <v>3058</v>
      </c>
      <c r="AA439" s="34" t="e">
        <f>VLOOKUP(Z439,'[1]ПЛАН 2021'!$A$128:$G$804,7,FALSE)</f>
        <v>#N/A</v>
      </c>
      <c r="AE439" t="s">
        <v>3057</v>
      </c>
      <c r="AF439" t="s">
        <v>3056</v>
      </c>
      <c r="AH439" t="s">
        <v>3055</v>
      </c>
    </row>
    <row r="440" spans="1:34" ht="409.5" x14ac:dyDescent="0.25">
      <c r="A440" s="1"/>
      <c r="B440" s="29" t="s">
        <v>3059</v>
      </c>
      <c r="C440" s="29" t="s">
        <v>3043</v>
      </c>
      <c r="D440" s="29"/>
      <c r="E440" s="29" t="s">
        <v>3060</v>
      </c>
      <c r="F440" s="30" t="s">
        <v>3039</v>
      </c>
      <c r="G440" s="30" t="s">
        <v>3038</v>
      </c>
      <c r="H440" s="29" t="s">
        <v>61</v>
      </c>
      <c r="I440" s="31"/>
      <c r="J440" s="31" t="s">
        <v>3037</v>
      </c>
      <c r="K440" s="31"/>
      <c r="L440" s="29"/>
      <c r="M440" s="30" t="s">
        <v>987</v>
      </c>
      <c r="N440" s="32" t="s">
        <v>75</v>
      </c>
      <c r="O440" s="32"/>
      <c r="P440" s="29" t="s">
        <v>67</v>
      </c>
      <c r="Q440" s="29"/>
      <c r="R440" s="29"/>
      <c r="S440" s="31"/>
      <c r="T440" s="31"/>
      <c r="U440" s="29"/>
      <c r="V440" s="29"/>
      <c r="W440" s="29"/>
      <c r="X440" s="29"/>
      <c r="Y440" s="29"/>
      <c r="Z440" s="30" t="s">
        <v>3064</v>
      </c>
      <c r="AA440" s="34" t="e">
        <f>VLOOKUP(Z440,'[1]ПЛАН 2021'!$A$128:$G$804,7,FALSE)</f>
        <v>#N/A</v>
      </c>
      <c r="AE440" t="s">
        <v>3063</v>
      </c>
      <c r="AF440" t="s">
        <v>3062</v>
      </c>
      <c r="AH440" t="s">
        <v>3061</v>
      </c>
    </row>
    <row r="441" spans="1:34" ht="255" x14ac:dyDescent="0.25">
      <c r="A441" s="1"/>
      <c r="B441" s="29" t="s">
        <v>3066</v>
      </c>
      <c r="C441" s="29" t="s">
        <v>3043</v>
      </c>
      <c r="D441" s="29"/>
      <c r="E441" s="29" t="s">
        <v>3067</v>
      </c>
      <c r="F441" s="30" t="s">
        <v>3039</v>
      </c>
      <c r="G441" s="30" t="s">
        <v>3038</v>
      </c>
      <c r="H441" s="29" t="s">
        <v>61</v>
      </c>
      <c r="I441" s="31"/>
      <c r="J441" s="31"/>
      <c r="K441" s="31"/>
      <c r="L441" s="29" t="s">
        <v>3065</v>
      </c>
      <c r="M441" s="30" t="s">
        <v>987</v>
      </c>
      <c r="N441" s="32" t="s">
        <v>75</v>
      </c>
      <c r="O441" s="32"/>
      <c r="P441" s="29" t="s">
        <v>67</v>
      </c>
      <c r="Q441" s="29"/>
      <c r="R441" s="29"/>
      <c r="S441" s="31"/>
      <c r="T441" s="31"/>
      <c r="U441" s="29"/>
      <c r="V441" s="29"/>
      <c r="W441" s="29"/>
      <c r="X441" s="29"/>
      <c r="Y441" s="29"/>
      <c r="Z441" s="30" t="s">
        <v>3071</v>
      </c>
      <c r="AA441" s="34" t="e">
        <f>VLOOKUP(Z441,'[1]ПЛАН 2021'!$A$128:$G$804,7,FALSE)</f>
        <v>#N/A</v>
      </c>
      <c r="AE441" t="s">
        <v>3070</v>
      </c>
      <c r="AF441" t="s">
        <v>3069</v>
      </c>
      <c r="AH441" t="s">
        <v>3068</v>
      </c>
    </row>
    <row r="442" spans="1:34" ht="135" x14ac:dyDescent="0.25">
      <c r="A442" s="1"/>
      <c r="B442" s="29" t="s">
        <v>3074</v>
      </c>
      <c r="C442" s="29" t="s">
        <v>5603</v>
      </c>
      <c r="D442" s="29"/>
      <c r="E442" s="29" t="s">
        <v>3075</v>
      </c>
      <c r="F442" s="30" t="s">
        <v>3073</v>
      </c>
      <c r="G442" s="30" t="s">
        <v>3072</v>
      </c>
      <c r="H442" s="29" t="s">
        <v>61</v>
      </c>
      <c r="I442" s="31"/>
      <c r="J442" s="31" t="s">
        <v>291</v>
      </c>
      <c r="K442" s="31"/>
      <c r="L442" s="29"/>
      <c r="M442" s="30" t="s">
        <v>223</v>
      </c>
      <c r="N442" s="32" t="s">
        <v>62</v>
      </c>
      <c r="O442" s="32"/>
      <c r="P442" s="29" t="s">
        <v>67</v>
      </c>
      <c r="Q442" s="29" t="s">
        <v>346</v>
      </c>
      <c r="R442" s="29"/>
      <c r="S442" s="31"/>
      <c r="T442" s="31"/>
      <c r="U442" s="29"/>
      <c r="V442" s="29"/>
      <c r="W442" s="29"/>
      <c r="X442" s="29"/>
      <c r="Y442" s="29"/>
      <c r="Z442" s="30" t="s">
        <v>3079</v>
      </c>
      <c r="AA442" s="34" t="str">
        <f>VLOOKUP(Z442,'[1]ПЛАН 2021'!$A$128:$G$804,7,FALSE)</f>
        <v>III класс</v>
      </c>
      <c r="AE442" t="s">
        <v>3078</v>
      </c>
      <c r="AF442" t="s">
        <v>3077</v>
      </c>
      <c r="AH442" t="s">
        <v>3076</v>
      </c>
    </row>
    <row r="443" spans="1:34" ht="120" x14ac:dyDescent="0.25">
      <c r="A443" s="1"/>
      <c r="B443" s="29" t="s">
        <v>3080</v>
      </c>
      <c r="C443" s="29" t="s">
        <v>5603</v>
      </c>
      <c r="D443" s="29"/>
      <c r="E443" s="29" t="s">
        <v>3081</v>
      </c>
      <c r="F443" s="30" t="s">
        <v>3073</v>
      </c>
      <c r="G443" s="30" t="s">
        <v>3072</v>
      </c>
      <c r="H443" s="29" t="s">
        <v>61</v>
      </c>
      <c r="I443" s="31"/>
      <c r="J443" s="31" t="s">
        <v>3037</v>
      </c>
      <c r="K443" s="31"/>
      <c r="L443" s="29"/>
      <c r="M443" s="30" t="s">
        <v>223</v>
      </c>
      <c r="N443" s="32" t="s">
        <v>62</v>
      </c>
      <c r="O443" s="32"/>
      <c r="P443" s="29" t="s">
        <v>67</v>
      </c>
      <c r="Q443" s="29" t="s">
        <v>346</v>
      </c>
      <c r="R443" s="29"/>
      <c r="S443" s="31"/>
      <c r="T443" s="31"/>
      <c r="U443" s="29"/>
      <c r="V443" s="29"/>
      <c r="W443" s="29"/>
      <c r="X443" s="29"/>
      <c r="Y443" s="29"/>
      <c r="Z443" s="30" t="s">
        <v>3085</v>
      </c>
      <c r="AA443" s="34" t="str">
        <f>VLOOKUP(Z443,'[1]ПЛАН 2021'!$A$128:$G$804,7,FALSE)</f>
        <v>I класс</v>
      </c>
      <c r="AE443" t="s">
        <v>3084</v>
      </c>
      <c r="AF443" t="s">
        <v>3083</v>
      </c>
      <c r="AH443" t="s">
        <v>3082</v>
      </c>
    </row>
    <row r="444" spans="1:34" ht="120" x14ac:dyDescent="0.25">
      <c r="A444" s="1"/>
      <c r="B444" s="29" t="s">
        <v>3086</v>
      </c>
      <c r="C444" s="29" t="s">
        <v>5603</v>
      </c>
      <c r="D444" s="29"/>
      <c r="E444" s="29" t="s">
        <v>3087</v>
      </c>
      <c r="F444" s="30" t="s">
        <v>3073</v>
      </c>
      <c r="G444" s="30" t="s">
        <v>3072</v>
      </c>
      <c r="H444" s="29" t="s">
        <v>61</v>
      </c>
      <c r="I444" s="31"/>
      <c r="J444" s="31" t="s">
        <v>291</v>
      </c>
      <c r="K444" s="31"/>
      <c r="L444" s="29"/>
      <c r="M444" s="30" t="s">
        <v>223</v>
      </c>
      <c r="N444" s="32" t="s">
        <v>62</v>
      </c>
      <c r="O444" s="32"/>
      <c r="P444" s="29" t="s">
        <v>67</v>
      </c>
      <c r="Q444" s="29" t="s">
        <v>346</v>
      </c>
      <c r="R444" s="29"/>
      <c r="S444" s="31"/>
      <c r="T444" s="31"/>
      <c r="U444" s="29"/>
      <c r="V444" s="29"/>
      <c r="W444" s="29"/>
      <c r="X444" s="29"/>
      <c r="Y444" s="29"/>
      <c r="Z444" s="30" t="s">
        <v>3091</v>
      </c>
      <c r="AA444" s="34" t="str">
        <f>VLOOKUP(Z444,'[1]ПЛАН 2021'!$A$128:$G$804,7,FALSE)</f>
        <v>III класс</v>
      </c>
      <c r="AE444" t="s">
        <v>3090</v>
      </c>
      <c r="AF444" t="s">
        <v>3089</v>
      </c>
      <c r="AH444" t="s">
        <v>3088</v>
      </c>
    </row>
    <row r="445" spans="1:34" ht="135" x14ac:dyDescent="0.25">
      <c r="A445" s="1"/>
      <c r="B445" s="29" t="s">
        <v>3092</v>
      </c>
      <c r="C445" s="29" t="s">
        <v>5603</v>
      </c>
      <c r="D445" s="29"/>
      <c r="E445" s="29" t="s">
        <v>3093</v>
      </c>
      <c r="F445" s="30" t="s">
        <v>3073</v>
      </c>
      <c r="G445" s="30" t="s">
        <v>3072</v>
      </c>
      <c r="H445" s="29" t="s">
        <v>61</v>
      </c>
      <c r="I445" s="31"/>
      <c r="J445" s="31" t="s">
        <v>291</v>
      </c>
      <c r="K445" s="31"/>
      <c r="L445" s="29"/>
      <c r="M445" s="30" t="s">
        <v>223</v>
      </c>
      <c r="N445" s="32" t="s">
        <v>62</v>
      </c>
      <c r="O445" s="32"/>
      <c r="P445" s="29" t="s">
        <v>67</v>
      </c>
      <c r="Q445" s="29" t="s">
        <v>346</v>
      </c>
      <c r="R445" s="29"/>
      <c r="S445" s="31"/>
      <c r="T445" s="31"/>
      <c r="U445" s="29"/>
      <c r="V445" s="29"/>
      <c r="W445" s="29"/>
      <c r="X445" s="29"/>
      <c r="Y445" s="29"/>
      <c r="Z445" s="30" t="s">
        <v>3097</v>
      </c>
      <c r="AA445" s="34" t="str">
        <f>VLOOKUP(Z445,'[1]ПЛАН 2021'!$A$128:$G$804,7,FALSE)</f>
        <v>III класс</v>
      </c>
      <c r="AE445" t="s">
        <v>3096</v>
      </c>
      <c r="AF445" t="s">
        <v>3095</v>
      </c>
      <c r="AH445" t="s">
        <v>3094</v>
      </c>
    </row>
    <row r="446" spans="1:34" ht="135" x14ac:dyDescent="0.25">
      <c r="A446" s="1"/>
      <c r="B446" s="29" t="s">
        <v>3098</v>
      </c>
      <c r="C446" s="29" t="s">
        <v>5603</v>
      </c>
      <c r="D446" s="29"/>
      <c r="E446" s="29" t="s">
        <v>3099</v>
      </c>
      <c r="F446" s="30" t="s">
        <v>3073</v>
      </c>
      <c r="G446" s="30" t="s">
        <v>3072</v>
      </c>
      <c r="H446" s="29" t="s">
        <v>61</v>
      </c>
      <c r="I446" s="31"/>
      <c r="J446" s="31" t="s">
        <v>291</v>
      </c>
      <c r="K446" s="31"/>
      <c r="L446" s="29"/>
      <c r="M446" s="30" t="s">
        <v>223</v>
      </c>
      <c r="N446" s="32" t="s">
        <v>62</v>
      </c>
      <c r="O446" s="32"/>
      <c r="P446" s="29" t="s">
        <v>67</v>
      </c>
      <c r="Q446" s="29" t="s">
        <v>346</v>
      </c>
      <c r="R446" s="29"/>
      <c r="S446" s="31"/>
      <c r="T446" s="31"/>
      <c r="U446" s="29"/>
      <c r="V446" s="29"/>
      <c r="W446" s="29"/>
      <c r="X446" s="29"/>
      <c r="Y446" s="29"/>
      <c r="Z446" s="30" t="s">
        <v>3103</v>
      </c>
      <c r="AA446" s="34" t="str">
        <f>VLOOKUP(Z446,'[1]ПЛАН 2021'!$A$128:$G$804,7,FALSE)</f>
        <v>III класс</v>
      </c>
      <c r="AE446" t="s">
        <v>3102</v>
      </c>
      <c r="AF446" t="s">
        <v>3101</v>
      </c>
      <c r="AH446" t="s">
        <v>3100</v>
      </c>
    </row>
    <row r="447" spans="1:34" ht="120" x14ac:dyDescent="0.25">
      <c r="A447" s="1"/>
      <c r="B447" s="29" t="s">
        <v>3104</v>
      </c>
      <c r="C447" s="29" t="s">
        <v>5603</v>
      </c>
      <c r="D447" s="29"/>
      <c r="E447" s="29" t="s">
        <v>3105</v>
      </c>
      <c r="F447" s="30" t="s">
        <v>3073</v>
      </c>
      <c r="G447" s="30" t="s">
        <v>3072</v>
      </c>
      <c r="H447" s="29" t="s">
        <v>61</v>
      </c>
      <c r="I447" s="31"/>
      <c r="J447" s="31" t="s">
        <v>291</v>
      </c>
      <c r="K447" s="31"/>
      <c r="L447" s="29"/>
      <c r="M447" s="30" t="s">
        <v>223</v>
      </c>
      <c r="N447" s="32" t="s">
        <v>62</v>
      </c>
      <c r="O447" s="32"/>
      <c r="P447" s="29" t="s">
        <v>67</v>
      </c>
      <c r="Q447" s="29" t="s">
        <v>346</v>
      </c>
      <c r="R447" s="29"/>
      <c r="S447" s="31"/>
      <c r="T447" s="31"/>
      <c r="U447" s="29"/>
      <c r="V447" s="29"/>
      <c r="W447" s="29"/>
      <c r="X447" s="29"/>
      <c r="Y447" s="29"/>
      <c r="Z447" s="30" t="s">
        <v>3109</v>
      </c>
      <c r="AA447" s="34" t="str">
        <f>VLOOKUP(Z447,'[1]ПЛАН 2021'!$A$128:$G$804,7,FALSE)</f>
        <v>III класс</v>
      </c>
      <c r="AE447" t="s">
        <v>3108</v>
      </c>
      <c r="AF447" t="s">
        <v>3107</v>
      </c>
      <c r="AH447" t="s">
        <v>3106</v>
      </c>
    </row>
    <row r="448" spans="1:34" ht="120" x14ac:dyDescent="0.25">
      <c r="A448" s="1"/>
      <c r="B448" s="29" t="s">
        <v>3110</v>
      </c>
      <c r="C448" s="29" t="s">
        <v>5603</v>
      </c>
      <c r="D448" s="29"/>
      <c r="E448" s="29" t="s">
        <v>3105</v>
      </c>
      <c r="F448" s="30" t="s">
        <v>3073</v>
      </c>
      <c r="G448" s="30" t="s">
        <v>3072</v>
      </c>
      <c r="H448" s="29" t="s">
        <v>61</v>
      </c>
      <c r="I448" s="31"/>
      <c r="J448" s="31" t="s">
        <v>291</v>
      </c>
      <c r="K448" s="31"/>
      <c r="L448" s="29"/>
      <c r="M448" s="30" t="s">
        <v>223</v>
      </c>
      <c r="N448" s="32" t="s">
        <v>62</v>
      </c>
      <c r="O448" s="32"/>
      <c r="P448" s="29" t="s">
        <v>67</v>
      </c>
      <c r="Q448" s="29" t="s">
        <v>346</v>
      </c>
      <c r="R448" s="29"/>
      <c r="S448" s="31"/>
      <c r="T448" s="31"/>
      <c r="U448" s="29"/>
      <c r="V448" s="29"/>
      <c r="W448" s="29"/>
      <c r="X448" s="29"/>
      <c r="Y448" s="29"/>
      <c r="Z448" s="30" t="s">
        <v>3114</v>
      </c>
      <c r="AA448" s="34" t="str">
        <f>VLOOKUP(Z448,'[1]ПЛАН 2021'!$A$128:$G$804,7,FALSE)</f>
        <v>III класс</v>
      </c>
      <c r="AE448" t="s">
        <v>3113</v>
      </c>
      <c r="AF448" t="s">
        <v>3112</v>
      </c>
      <c r="AH448" t="s">
        <v>3111</v>
      </c>
    </row>
    <row r="449" spans="1:34" ht="120" x14ac:dyDescent="0.25">
      <c r="A449" s="1"/>
      <c r="B449" s="29" t="s">
        <v>3115</v>
      </c>
      <c r="C449" s="29" t="s">
        <v>5603</v>
      </c>
      <c r="D449" s="29"/>
      <c r="E449" s="29" t="s">
        <v>3116</v>
      </c>
      <c r="F449" s="30" t="s">
        <v>3073</v>
      </c>
      <c r="G449" s="30" t="s">
        <v>3072</v>
      </c>
      <c r="H449" s="29" t="s">
        <v>61</v>
      </c>
      <c r="I449" s="31"/>
      <c r="J449" s="31" t="s">
        <v>291</v>
      </c>
      <c r="K449" s="31"/>
      <c r="L449" s="29"/>
      <c r="M449" s="30" t="s">
        <v>223</v>
      </c>
      <c r="N449" s="32" t="s">
        <v>62</v>
      </c>
      <c r="O449" s="32"/>
      <c r="P449" s="29" t="s">
        <v>67</v>
      </c>
      <c r="Q449" s="29" t="s">
        <v>346</v>
      </c>
      <c r="R449" s="29"/>
      <c r="S449" s="31"/>
      <c r="T449" s="31"/>
      <c r="U449" s="29"/>
      <c r="V449" s="29"/>
      <c r="W449" s="29"/>
      <c r="X449" s="29"/>
      <c r="Y449" s="29"/>
      <c r="Z449" s="30" t="s">
        <v>3120</v>
      </c>
      <c r="AA449" s="34" t="str">
        <f>VLOOKUP(Z449,'[1]ПЛАН 2021'!$A$128:$G$804,7,FALSE)</f>
        <v>III класс</v>
      </c>
      <c r="AE449" t="s">
        <v>3119</v>
      </c>
      <c r="AF449" t="s">
        <v>3118</v>
      </c>
      <c r="AH449" t="s">
        <v>3117</v>
      </c>
    </row>
    <row r="450" spans="1:34" ht="360" x14ac:dyDescent="0.25">
      <c r="A450" s="1"/>
      <c r="B450" s="29" t="s">
        <v>3123</v>
      </c>
      <c r="C450" s="29" t="s">
        <v>3126</v>
      </c>
      <c r="D450" s="29"/>
      <c r="E450" s="29" t="s">
        <v>3124</v>
      </c>
      <c r="F450" s="30" t="s">
        <v>3122</v>
      </c>
      <c r="G450" s="30" t="s">
        <v>3121</v>
      </c>
      <c r="H450" s="29" t="s">
        <v>61</v>
      </c>
      <c r="I450" s="31"/>
      <c r="J450" s="31" t="s">
        <v>2738</v>
      </c>
      <c r="K450" s="31"/>
      <c r="L450" s="29"/>
      <c r="M450" s="30" t="s">
        <v>764</v>
      </c>
      <c r="N450" s="32" t="s">
        <v>62</v>
      </c>
      <c r="O450" s="32"/>
      <c r="P450" s="29" t="s">
        <v>67</v>
      </c>
      <c r="Q450" s="29" t="s">
        <v>3128</v>
      </c>
      <c r="R450" s="29"/>
      <c r="S450" s="31"/>
      <c r="T450" s="31"/>
      <c r="U450" s="29"/>
      <c r="V450" s="29"/>
      <c r="W450" s="29"/>
      <c r="X450" s="29"/>
      <c r="Y450" s="29"/>
      <c r="Z450" s="30" t="s">
        <v>3130</v>
      </c>
      <c r="AA450" s="34" t="str">
        <f>VLOOKUP(Z450,'[1]ПЛАН 2021'!$A$128:$G$804,7,FALSE)</f>
        <v>I класс</v>
      </c>
      <c r="AE450" t="s">
        <v>3129</v>
      </c>
      <c r="AF450" t="s">
        <v>3127</v>
      </c>
      <c r="AH450" t="s">
        <v>3125</v>
      </c>
    </row>
    <row r="451" spans="1:34" ht="360" x14ac:dyDescent="0.25">
      <c r="A451" s="1"/>
      <c r="B451" s="29" t="s">
        <v>3131</v>
      </c>
      <c r="C451" s="29" t="s">
        <v>3126</v>
      </c>
      <c r="D451" s="29"/>
      <c r="E451" s="29" t="s">
        <v>3132</v>
      </c>
      <c r="F451" s="30" t="s">
        <v>3122</v>
      </c>
      <c r="G451" s="30" t="s">
        <v>3121</v>
      </c>
      <c r="H451" s="29" t="s">
        <v>61</v>
      </c>
      <c r="I451" s="31"/>
      <c r="J451" s="31" t="s">
        <v>2738</v>
      </c>
      <c r="K451" s="31"/>
      <c r="L451" s="29"/>
      <c r="M451" s="30" t="s">
        <v>764</v>
      </c>
      <c r="N451" s="32" t="s">
        <v>62</v>
      </c>
      <c r="O451" s="32"/>
      <c r="P451" s="29" t="s">
        <v>67</v>
      </c>
      <c r="Q451" s="29" t="s">
        <v>3128</v>
      </c>
      <c r="R451" s="29"/>
      <c r="S451" s="31"/>
      <c r="T451" s="31"/>
      <c r="U451" s="29"/>
      <c r="V451" s="29"/>
      <c r="W451" s="29"/>
      <c r="X451" s="29"/>
      <c r="Y451" s="29"/>
      <c r="Z451" s="30" t="s">
        <v>3136</v>
      </c>
      <c r="AA451" s="34" t="str">
        <f>VLOOKUP(Z451,'[1]ПЛАН 2021'!$A$128:$G$804,7,FALSE)</f>
        <v>I класс</v>
      </c>
      <c r="AE451" t="s">
        <v>3135</v>
      </c>
      <c r="AF451" t="s">
        <v>3134</v>
      </c>
      <c r="AH451" t="s">
        <v>3133</v>
      </c>
    </row>
    <row r="452" spans="1:34" ht="360" x14ac:dyDescent="0.25">
      <c r="A452" s="1"/>
      <c r="B452" s="29" t="s">
        <v>3137</v>
      </c>
      <c r="C452" s="29" t="s">
        <v>3126</v>
      </c>
      <c r="D452" s="29"/>
      <c r="E452" s="29" t="s">
        <v>825</v>
      </c>
      <c r="F452" s="30" t="s">
        <v>3122</v>
      </c>
      <c r="G452" s="30" t="s">
        <v>3121</v>
      </c>
      <c r="H452" s="29" t="s">
        <v>61</v>
      </c>
      <c r="I452" s="31"/>
      <c r="J452" s="31" t="s">
        <v>2738</v>
      </c>
      <c r="K452" s="31"/>
      <c r="L452" s="29"/>
      <c r="M452" s="30" t="s">
        <v>764</v>
      </c>
      <c r="N452" s="32" t="s">
        <v>62</v>
      </c>
      <c r="O452" s="32"/>
      <c r="P452" s="29" t="s">
        <v>67</v>
      </c>
      <c r="Q452" s="29" t="s">
        <v>3128</v>
      </c>
      <c r="R452" s="29"/>
      <c r="S452" s="31"/>
      <c r="T452" s="31"/>
      <c r="U452" s="29"/>
      <c r="V452" s="29"/>
      <c r="W452" s="29"/>
      <c r="X452" s="29"/>
      <c r="Y452" s="29"/>
      <c r="Z452" s="30" t="s">
        <v>3141</v>
      </c>
      <c r="AA452" s="34" t="str">
        <f>VLOOKUP(Z452,'[1]ПЛАН 2021'!$A$128:$G$804,7,FALSE)</f>
        <v>I класс</v>
      </c>
      <c r="AE452" t="s">
        <v>3140</v>
      </c>
      <c r="AF452" t="s">
        <v>3139</v>
      </c>
      <c r="AH452" t="s">
        <v>3138</v>
      </c>
    </row>
    <row r="453" spans="1:34" ht="360" x14ac:dyDescent="0.25">
      <c r="A453" s="1"/>
      <c r="B453" s="29" t="s">
        <v>3142</v>
      </c>
      <c r="C453" s="29" t="s">
        <v>3126</v>
      </c>
      <c r="D453" s="29"/>
      <c r="E453" s="29" t="s">
        <v>3143</v>
      </c>
      <c r="F453" s="30" t="s">
        <v>3122</v>
      </c>
      <c r="G453" s="30" t="s">
        <v>3121</v>
      </c>
      <c r="H453" s="29" t="s">
        <v>61</v>
      </c>
      <c r="I453" s="31"/>
      <c r="J453" s="31" t="s">
        <v>2738</v>
      </c>
      <c r="K453" s="31"/>
      <c r="L453" s="29"/>
      <c r="M453" s="30" t="s">
        <v>764</v>
      </c>
      <c r="N453" s="32" t="s">
        <v>62</v>
      </c>
      <c r="O453" s="32"/>
      <c r="P453" s="29" t="s">
        <v>67</v>
      </c>
      <c r="Q453" s="29" t="s">
        <v>3128</v>
      </c>
      <c r="R453" s="29"/>
      <c r="S453" s="31"/>
      <c r="T453" s="31"/>
      <c r="U453" s="29"/>
      <c r="V453" s="29"/>
      <c r="W453" s="29"/>
      <c r="X453" s="29"/>
      <c r="Y453" s="29"/>
      <c r="Z453" s="30" t="s">
        <v>3147</v>
      </c>
      <c r="AA453" s="34" t="str">
        <f>VLOOKUP(Z453,'[1]ПЛАН 2021'!$A$128:$G$804,7,FALSE)</f>
        <v>I класс</v>
      </c>
      <c r="AE453" t="s">
        <v>3146</v>
      </c>
      <c r="AF453" t="s">
        <v>3145</v>
      </c>
      <c r="AH453" t="s">
        <v>3144</v>
      </c>
    </row>
    <row r="454" spans="1:34" ht="360" x14ac:dyDescent="0.25">
      <c r="A454" s="1"/>
      <c r="B454" s="29" t="s">
        <v>3148</v>
      </c>
      <c r="C454" s="29" t="s">
        <v>3126</v>
      </c>
      <c r="D454" s="29"/>
      <c r="E454" s="29" t="s">
        <v>3149</v>
      </c>
      <c r="F454" s="30" t="s">
        <v>3122</v>
      </c>
      <c r="G454" s="30" t="s">
        <v>3121</v>
      </c>
      <c r="H454" s="29" t="s">
        <v>61</v>
      </c>
      <c r="I454" s="31"/>
      <c r="J454" s="31" t="s">
        <v>692</v>
      </c>
      <c r="K454" s="31"/>
      <c r="L454" s="29"/>
      <c r="M454" s="30" t="s">
        <v>764</v>
      </c>
      <c r="N454" s="32" t="s">
        <v>62</v>
      </c>
      <c r="O454" s="32"/>
      <c r="P454" s="29" t="s">
        <v>67</v>
      </c>
      <c r="Q454" s="29" t="s">
        <v>3128</v>
      </c>
      <c r="R454" s="29"/>
      <c r="S454" s="31"/>
      <c r="T454" s="31"/>
      <c r="U454" s="29"/>
      <c r="V454" s="29"/>
      <c r="W454" s="29"/>
      <c r="X454" s="29"/>
      <c r="Y454" s="29"/>
      <c r="Z454" s="30" t="s">
        <v>3153</v>
      </c>
      <c r="AA454" s="34" t="str">
        <f>VLOOKUP(Z454,'[1]ПЛАН 2021'!$A$128:$G$804,7,FALSE)</f>
        <v>III класс</v>
      </c>
      <c r="AE454" t="s">
        <v>3152</v>
      </c>
      <c r="AF454" t="s">
        <v>3151</v>
      </c>
      <c r="AH454" t="s">
        <v>3150</v>
      </c>
    </row>
    <row r="455" spans="1:34" ht="360" x14ac:dyDescent="0.25">
      <c r="A455" s="1"/>
      <c r="B455" s="29" t="s">
        <v>3154</v>
      </c>
      <c r="C455" s="29" t="s">
        <v>3126</v>
      </c>
      <c r="D455" s="29"/>
      <c r="E455" s="29" t="s">
        <v>3155</v>
      </c>
      <c r="F455" s="30" t="s">
        <v>3122</v>
      </c>
      <c r="G455" s="30" t="s">
        <v>3121</v>
      </c>
      <c r="H455" s="29" t="s">
        <v>61</v>
      </c>
      <c r="I455" s="31"/>
      <c r="J455" s="31" t="s">
        <v>2738</v>
      </c>
      <c r="K455" s="31"/>
      <c r="L455" s="29"/>
      <c r="M455" s="30" t="s">
        <v>764</v>
      </c>
      <c r="N455" s="32" t="s">
        <v>62</v>
      </c>
      <c r="O455" s="32"/>
      <c r="P455" s="29" t="s">
        <v>67</v>
      </c>
      <c r="Q455" s="29" t="s">
        <v>3128</v>
      </c>
      <c r="R455" s="29"/>
      <c r="S455" s="31"/>
      <c r="T455" s="31"/>
      <c r="U455" s="29"/>
      <c r="V455" s="29"/>
      <c r="W455" s="29"/>
      <c r="X455" s="29"/>
      <c r="Y455" s="29"/>
      <c r="Z455" s="30" t="s">
        <v>3159</v>
      </c>
      <c r="AA455" s="34" t="str">
        <f>VLOOKUP(Z455,'[1]ПЛАН 2021'!$A$128:$G$804,7,FALSE)</f>
        <v>I класс</v>
      </c>
      <c r="AE455" t="s">
        <v>3158</v>
      </c>
      <c r="AF455" t="s">
        <v>3157</v>
      </c>
      <c r="AH455" t="s">
        <v>3156</v>
      </c>
    </row>
    <row r="456" spans="1:34" ht="360" x14ac:dyDescent="0.25">
      <c r="A456" s="1"/>
      <c r="B456" s="29" t="s">
        <v>3160</v>
      </c>
      <c r="C456" s="29" t="s">
        <v>3126</v>
      </c>
      <c r="D456" s="29"/>
      <c r="E456" s="29" t="s">
        <v>3161</v>
      </c>
      <c r="F456" s="30" t="s">
        <v>3122</v>
      </c>
      <c r="G456" s="30" t="s">
        <v>3121</v>
      </c>
      <c r="H456" s="29" t="s">
        <v>61</v>
      </c>
      <c r="I456" s="31"/>
      <c r="J456" s="31" t="s">
        <v>2932</v>
      </c>
      <c r="K456" s="31"/>
      <c r="L456" s="29"/>
      <c r="M456" s="30" t="s">
        <v>764</v>
      </c>
      <c r="N456" s="32" t="s">
        <v>62</v>
      </c>
      <c r="O456" s="32"/>
      <c r="P456" s="29" t="s">
        <v>67</v>
      </c>
      <c r="Q456" s="29" t="s">
        <v>3128</v>
      </c>
      <c r="R456" s="29"/>
      <c r="S456" s="31"/>
      <c r="T456" s="31"/>
      <c r="U456" s="29"/>
      <c r="V456" s="29"/>
      <c r="W456" s="29"/>
      <c r="X456" s="29"/>
      <c r="Y456" s="29"/>
      <c r="Z456" s="30" t="s">
        <v>3165</v>
      </c>
      <c r="AA456" s="34" t="str">
        <f>VLOOKUP(Z456,'[1]ПЛАН 2021'!$A$128:$G$804,7,FALSE)</f>
        <v>II класс</v>
      </c>
      <c r="AE456" t="s">
        <v>3164</v>
      </c>
      <c r="AF456" t="s">
        <v>3163</v>
      </c>
      <c r="AH456" t="s">
        <v>3162</v>
      </c>
    </row>
    <row r="457" spans="1:34" ht="360" x14ac:dyDescent="0.25">
      <c r="A457" s="1"/>
      <c r="B457" s="29" t="s">
        <v>3167</v>
      </c>
      <c r="C457" s="29" t="s">
        <v>3126</v>
      </c>
      <c r="D457" s="29"/>
      <c r="E457" s="29" t="s">
        <v>3168</v>
      </c>
      <c r="F457" s="30" t="s">
        <v>3122</v>
      </c>
      <c r="G457" s="30" t="s">
        <v>3121</v>
      </c>
      <c r="H457" s="29" t="s">
        <v>61</v>
      </c>
      <c r="I457" s="31"/>
      <c r="J457" s="31"/>
      <c r="K457" s="31"/>
      <c r="L457" s="29" t="s">
        <v>3166</v>
      </c>
      <c r="M457" s="30" t="s">
        <v>764</v>
      </c>
      <c r="N457" s="32" t="s">
        <v>62</v>
      </c>
      <c r="O457" s="32"/>
      <c r="P457" s="29" t="s">
        <v>67</v>
      </c>
      <c r="Q457" s="29" t="s">
        <v>3128</v>
      </c>
      <c r="R457" s="29"/>
      <c r="S457" s="31"/>
      <c r="T457" s="31"/>
      <c r="U457" s="29"/>
      <c r="V457" s="29"/>
      <c r="W457" s="29"/>
      <c r="X457" s="29"/>
      <c r="Y457" s="29"/>
      <c r="Z457" s="30" t="s">
        <v>3172</v>
      </c>
      <c r="AA457" s="34" t="str">
        <f>VLOOKUP(Z457,'[1]ПЛАН 2021'!$A$128:$G$804,7,FALSE)</f>
        <v>II класс</v>
      </c>
      <c r="AE457" t="s">
        <v>3171</v>
      </c>
      <c r="AF457" t="s">
        <v>3170</v>
      </c>
      <c r="AH457" t="s">
        <v>3169</v>
      </c>
    </row>
    <row r="458" spans="1:34" ht="360" x14ac:dyDescent="0.25">
      <c r="A458" s="1"/>
      <c r="B458" s="29" t="s">
        <v>3173</v>
      </c>
      <c r="C458" s="29" t="s">
        <v>3126</v>
      </c>
      <c r="D458" s="29"/>
      <c r="E458" s="29" t="s">
        <v>3174</v>
      </c>
      <c r="F458" s="30" t="s">
        <v>3122</v>
      </c>
      <c r="G458" s="30" t="s">
        <v>3121</v>
      </c>
      <c r="H458" s="29" t="s">
        <v>61</v>
      </c>
      <c r="I458" s="31"/>
      <c r="J458" s="31" t="s">
        <v>1863</v>
      </c>
      <c r="K458" s="31"/>
      <c r="L458" s="29"/>
      <c r="M458" s="30" t="s">
        <v>764</v>
      </c>
      <c r="N458" s="32" t="s">
        <v>62</v>
      </c>
      <c r="O458" s="32"/>
      <c r="P458" s="29" t="s">
        <v>67</v>
      </c>
      <c r="Q458" s="29" t="s">
        <v>3128</v>
      </c>
      <c r="R458" s="29"/>
      <c r="S458" s="31"/>
      <c r="T458" s="31"/>
      <c r="U458" s="29"/>
      <c r="V458" s="29"/>
      <c r="W458" s="29"/>
      <c r="X458" s="29"/>
      <c r="Y458" s="29"/>
      <c r="Z458" s="30" t="s">
        <v>3178</v>
      </c>
      <c r="AA458" s="34" t="str">
        <f>VLOOKUP(Z458,'[1]ПЛАН 2021'!$A$128:$G$804,7,FALSE)</f>
        <v>II класс</v>
      </c>
      <c r="AE458" t="s">
        <v>3177</v>
      </c>
      <c r="AF458" t="s">
        <v>3176</v>
      </c>
      <c r="AH458" t="s">
        <v>3175</v>
      </c>
    </row>
    <row r="459" spans="1:34" ht="360" x14ac:dyDescent="0.25">
      <c r="A459" s="1"/>
      <c r="B459" s="29" t="s">
        <v>3179</v>
      </c>
      <c r="C459" s="29" t="s">
        <v>3126</v>
      </c>
      <c r="D459" s="29"/>
      <c r="E459" s="29" t="s">
        <v>3180</v>
      </c>
      <c r="F459" s="30" t="s">
        <v>3122</v>
      </c>
      <c r="G459" s="30" t="s">
        <v>3121</v>
      </c>
      <c r="H459" s="29" t="s">
        <v>61</v>
      </c>
      <c r="I459" s="31"/>
      <c r="J459" s="31" t="s">
        <v>1863</v>
      </c>
      <c r="K459" s="31"/>
      <c r="L459" s="29"/>
      <c r="M459" s="30" t="s">
        <v>764</v>
      </c>
      <c r="N459" s="32" t="s">
        <v>62</v>
      </c>
      <c r="O459" s="32"/>
      <c r="P459" s="29" t="s">
        <v>67</v>
      </c>
      <c r="Q459" s="29" t="s">
        <v>3128</v>
      </c>
      <c r="R459" s="29"/>
      <c r="S459" s="31"/>
      <c r="T459" s="31"/>
      <c r="U459" s="29"/>
      <c r="V459" s="29"/>
      <c r="W459" s="29"/>
      <c r="X459" s="29"/>
      <c r="Y459" s="29"/>
      <c r="Z459" s="30" t="s">
        <v>3184</v>
      </c>
      <c r="AA459" s="34" t="str">
        <f>VLOOKUP(Z459,'[1]ПЛАН 2021'!$A$128:$G$804,7,FALSE)</f>
        <v>II класс</v>
      </c>
      <c r="AE459" t="s">
        <v>3183</v>
      </c>
      <c r="AF459" t="s">
        <v>3182</v>
      </c>
      <c r="AH459" t="s">
        <v>3181</v>
      </c>
    </row>
    <row r="460" spans="1:34" ht="360" x14ac:dyDescent="0.25">
      <c r="A460" s="1"/>
      <c r="B460" s="29" t="s">
        <v>3185</v>
      </c>
      <c r="C460" s="29" t="s">
        <v>3126</v>
      </c>
      <c r="D460" s="29"/>
      <c r="E460" s="29" t="s">
        <v>3186</v>
      </c>
      <c r="F460" s="30" t="s">
        <v>3122</v>
      </c>
      <c r="G460" s="30" t="s">
        <v>3121</v>
      </c>
      <c r="H460" s="29" t="s">
        <v>61</v>
      </c>
      <c r="I460" s="31"/>
      <c r="J460" s="31" t="s">
        <v>1863</v>
      </c>
      <c r="K460" s="31"/>
      <c r="L460" s="29"/>
      <c r="M460" s="30" t="s">
        <v>764</v>
      </c>
      <c r="N460" s="32" t="s">
        <v>62</v>
      </c>
      <c r="O460" s="32"/>
      <c r="P460" s="29" t="s">
        <v>67</v>
      </c>
      <c r="Q460" s="29" t="s">
        <v>3128</v>
      </c>
      <c r="R460" s="29"/>
      <c r="S460" s="31"/>
      <c r="T460" s="31"/>
      <c r="U460" s="29"/>
      <c r="V460" s="29"/>
      <c r="W460" s="29"/>
      <c r="X460" s="29"/>
      <c r="Y460" s="29"/>
      <c r="Z460" s="30" t="s">
        <v>3190</v>
      </c>
      <c r="AA460" s="34" t="str">
        <f>VLOOKUP(Z460,'[1]ПЛАН 2021'!$A$128:$G$804,7,FALSE)</f>
        <v>II класс</v>
      </c>
      <c r="AE460" t="s">
        <v>3189</v>
      </c>
      <c r="AF460" t="s">
        <v>3188</v>
      </c>
      <c r="AH460" t="s">
        <v>3187</v>
      </c>
    </row>
    <row r="461" spans="1:34" ht="360" x14ac:dyDescent="0.25">
      <c r="A461" s="1"/>
      <c r="B461" s="29" t="s">
        <v>3191</v>
      </c>
      <c r="C461" s="29" t="s">
        <v>3126</v>
      </c>
      <c r="D461" s="29"/>
      <c r="E461" s="29" t="s">
        <v>3192</v>
      </c>
      <c r="F461" s="30" t="s">
        <v>3122</v>
      </c>
      <c r="G461" s="30" t="s">
        <v>3121</v>
      </c>
      <c r="H461" s="29" t="s">
        <v>61</v>
      </c>
      <c r="I461" s="31"/>
      <c r="J461" s="31" t="s">
        <v>1863</v>
      </c>
      <c r="K461" s="31"/>
      <c r="L461" s="29"/>
      <c r="M461" s="30" t="s">
        <v>764</v>
      </c>
      <c r="N461" s="32" t="s">
        <v>62</v>
      </c>
      <c r="O461" s="32"/>
      <c r="P461" s="29" t="s">
        <v>67</v>
      </c>
      <c r="Q461" s="29" t="s">
        <v>3128</v>
      </c>
      <c r="R461" s="29"/>
      <c r="S461" s="31"/>
      <c r="T461" s="31"/>
      <c r="U461" s="29"/>
      <c r="V461" s="29"/>
      <c r="W461" s="29"/>
      <c r="X461" s="29"/>
      <c r="Y461" s="29"/>
      <c r="Z461" s="30" t="s">
        <v>3196</v>
      </c>
      <c r="AA461" s="34" t="str">
        <f>VLOOKUP(Z461,'[1]ПЛАН 2021'!$A$128:$G$804,7,FALSE)</f>
        <v>II класс</v>
      </c>
      <c r="AE461" t="s">
        <v>3195</v>
      </c>
      <c r="AF461" t="s">
        <v>3194</v>
      </c>
      <c r="AH461" t="s">
        <v>3193</v>
      </c>
    </row>
    <row r="462" spans="1:34" ht="360" x14ac:dyDescent="0.25">
      <c r="A462" s="1"/>
      <c r="B462" s="29" t="s">
        <v>3198</v>
      </c>
      <c r="C462" s="29" t="s">
        <v>3126</v>
      </c>
      <c r="D462" s="29"/>
      <c r="E462" s="29" t="s">
        <v>3199</v>
      </c>
      <c r="F462" s="30" t="s">
        <v>3122</v>
      </c>
      <c r="G462" s="30" t="s">
        <v>3121</v>
      </c>
      <c r="H462" s="29" t="s">
        <v>61</v>
      </c>
      <c r="I462" s="31"/>
      <c r="J462" s="31" t="s">
        <v>3197</v>
      </c>
      <c r="K462" s="31"/>
      <c r="L462" s="29"/>
      <c r="M462" s="30" t="s">
        <v>764</v>
      </c>
      <c r="N462" s="32" t="s">
        <v>62</v>
      </c>
      <c r="O462" s="32"/>
      <c r="P462" s="29" t="s">
        <v>67</v>
      </c>
      <c r="Q462" s="29" t="s">
        <v>3128</v>
      </c>
      <c r="R462" s="29"/>
      <c r="S462" s="31"/>
      <c r="T462" s="31"/>
      <c r="U462" s="29"/>
      <c r="V462" s="29"/>
      <c r="W462" s="29"/>
      <c r="X462" s="29"/>
      <c r="Y462" s="29"/>
      <c r="Z462" s="30" t="s">
        <v>3203</v>
      </c>
      <c r="AA462" s="34" t="str">
        <f>VLOOKUP(Z462,'[1]ПЛАН 2021'!$A$128:$G$804,7,FALSE)</f>
        <v>II класс</v>
      </c>
      <c r="AE462" t="s">
        <v>3202</v>
      </c>
      <c r="AF462" t="s">
        <v>3201</v>
      </c>
      <c r="AH462" t="s">
        <v>3200</v>
      </c>
    </row>
    <row r="463" spans="1:34" ht="360" x14ac:dyDescent="0.25">
      <c r="A463" s="1"/>
      <c r="B463" s="29" t="s">
        <v>3204</v>
      </c>
      <c r="C463" s="29" t="s">
        <v>3126</v>
      </c>
      <c r="D463" s="29"/>
      <c r="E463" s="29" t="s">
        <v>3205</v>
      </c>
      <c r="F463" s="30" t="s">
        <v>3122</v>
      </c>
      <c r="G463" s="30" t="s">
        <v>3121</v>
      </c>
      <c r="H463" s="29" t="s">
        <v>61</v>
      </c>
      <c r="I463" s="31"/>
      <c r="J463" s="31" t="s">
        <v>2932</v>
      </c>
      <c r="K463" s="31"/>
      <c r="L463" s="29"/>
      <c r="M463" s="30" t="s">
        <v>764</v>
      </c>
      <c r="N463" s="32" t="s">
        <v>62</v>
      </c>
      <c r="O463" s="32"/>
      <c r="P463" s="29" t="s">
        <v>67</v>
      </c>
      <c r="Q463" s="29" t="s">
        <v>3128</v>
      </c>
      <c r="R463" s="29"/>
      <c r="S463" s="31"/>
      <c r="T463" s="31"/>
      <c r="U463" s="29"/>
      <c r="V463" s="29"/>
      <c r="W463" s="29"/>
      <c r="X463" s="29"/>
      <c r="Y463" s="29"/>
      <c r="Z463" s="30" t="s">
        <v>3209</v>
      </c>
      <c r="AA463" s="34" t="str">
        <f>VLOOKUP(Z463,'[1]ПЛАН 2021'!$A$128:$G$804,7,FALSE)</f>
        <v>II класс</v>
      </c>
      <c r="AE463" t="s">
        <v>3208</v>
      </c>
      <c r="AF463" t="s">
        <v>3207</v>
      </c>
      <c r="AH463" t="s">
        <v>3206</v>
      </c>
    </row>
    <row r="464" spans="1:34" ht="360" x14ac:dyDescent="0.25">
      <c r="A464" s="1"/>
      <c r="B464" s="29" t="s">
        <v>3210</v>
      </c>
      <c r="C464" s="29" t="s">
        <v>3126</v>
      </c>
      <c r="D464" s="29"/>
      <c r="E464" s="29" t="s">
        <v>3211</v>
      </c>
      <c r="F464" s="30" t="s">
        <v>3122</v>
      </c>
      <c r="G464" s="30" t="s">
        <v>3121</v>
      </c>
      <c r="H464" s="29" t="s">
        <v>61</v>
      </c>
      <c r="I464" s="31"/>
      <c r="J464" s="31" t="s">
        <v>2932</v>
      </c>
      <c r="K464" s="31"/>
      <c r="L464" s="29"/>
      <c r="M464" s="30" t="s">
        <v>764</v>
      </c>
      <c r="N464" s="32" t="s">
        <v>62</v>
      </c>
      <c r="O464" s="32"/>
      <c r="P464" s="29" t="s">
        <v>67</v>
      </c>
      <c r="Q464" s="29" t="s">
        <v>3128</v>
      </c>
      <c r="R464" s="29"/>
      <c r="S464" s="31"/>
      <c r="T464" s="31"/>
      <c r="U464" s="29"/>
      <c r="V464" s="29"/>
      <c r="W464" s="29"/>
      <c r="X464" s="29"/>
      <c r="Y464" s="29"/>
      <c r="Z464" s="30" t="s">
        <v>3215</v>
      </c>
      <c r="AA464" s="34" t="str">
        <f>VLOOKUP(Z464,'[1]ПЛАН 2021'!$A$128:$G$804,7,FALSE)</f>
        <v>II класс</v>
      </c>
      <c r="AE464" t="s">
        <v>3214</v>
      </c>
      <c r="AF464" t="s">
        <v>3213</v>
      </c>
      <c r="AH464" t="s">
        <v>3212</v>
      </c>
    </row>
    <row r="465" spans="1:34" ht="409.5" x14ac:dyDescent="0.25">
      <c r="A465" s="1"/>
      <c r="B465" s="29" t="s">
        <v>3220</v>
      </c>
      <c r="C465" s="29" t="s">
        <v>3223</v>
      </c>
      <c r="D465" s="29"/>
      <c r="E465" s="29" t="s">
        <v>3221</v>
      </c>
      <c r="F465" s="30" t="s">
        <v>3219</v>
      </c>
      <c r="G465" s="30" t="s">
        <v>3218</v>
      </c>
      <c r="H465" s="29" t="s">
        <v>3216</v>
      </c>
      <c r="I465" s="31"/>
      <c r="J465" s="31"/>
      <c r="K465" s="31"/>
      <c r="L465" s="29" t="s">
        <v>3217</v>
      </c>
      <c r="M465" s="30" t="s">
        <v>223</v>
      </c>
      <c r="N465" s="32" t="s">
        <v>62</v>
      </c>
      <c r="O465" s="32"/>
      <c r="P465" s="29" t="s">
        <v>67</v>
      </c>
      <c r="Q465" s="29" t="s">
        <v>3225</v>
      </c>
      <c r="R465" s="29"/>
      <c r="S465" s="31"/>
      <c r="T465" s="31"/>
      <c r="U465" s="29"/>
      <c r="V465" s="29"/>
      <c r="W465" s="29"/>
      <c r="X465" s="29"/>
      <c r="Y465" s="29"/>
      <c r="Z465" s="30" t="s">
        <v>3227</v>
      </c>
      <c r="AA465" s="34" t="str">
        <f>VLOOKUP(Z465,'[1]ПЛАН 2021'!$A$128:$G$804,7,FALSE)</f>
        <v>III класс</v>
      </c>
      <c r="AE465" t="s">
        <v>3226</v>
      </c>
      <c r="AF465" t="s">
        <v>3224</v>
      </c>
      <c r="AH465" t="s">
        <v>3222</v>
      </c>
    </row>
    <row r="466" spans="1:34" ht="409.5" x14ac:dyDescent="0.25">
      <c r="A466" s="1"/>
      <c r="B466" s="29" t="s">
        <v>3229</v>
      </c>
      <c r="C466" s="29" t="s">
        <v>3223</v>
      </c>
      <c r="D466" s="29"/>
      <c r="E466" s="29" t="s">
        <v>3221</v>
      </c>
      <c r="F466" s="30" t="s">
        <v>3219</v>
      </c>
      <c r="G466" s="30" t="s">
        <v>3218</v>
      </c>
      <c r="H466" s="29" t="s">
        <v>3216</v>
      </c>
      <c r="I466" s="31"/>
      <c r="J466" s="31"/>
      <c r="K466" s="31"/>
      <c r="L466" s="29" t="s">
        <v>3228</v>
      </c>
      <c r="M466" s="30" t="s">
        <v>223</v>
      </c>
      <c r="N466" s="32" t="s">
        <v>62</v>
      </c>
      <c r="O466" s="32"/>
      <c r="P466" s="29" t="s">
        <v>67</v>
      </c>
      <c r="Q466" s="29" t="s">
        <v>3225</v>
      </c>
      <c r="R466" s="29"/>
      <c r="S466" s="31"/>
      <c r="T466" s="31"/>
      <c r="U466" s="29"/>
      <c r="V466" s="29"/>
      <c r="W466" s="29"/>
      <c r="X466" s="29"/>
      <c r="Y466" s="29"/>
      <c r="Z466" s="30" t="s">
        <v>3233</v>
      </c>
      <c r="AA466" s="34" t="str">
        <f>VLOOKUP(Z466,'[1]ПЛАН 2021'!$A$128:$G$804,7,FALSE)</f>
        <v>II класс</v>
      </c>
      <c r="AE466" t="s">
        <v>3232</v>
      </c>
      <c r="AF466" t="s">
        <v>3231</v>
      </c>
      <c r="AH466" t="s">
        <v>3230</v>
      </c>
    </row>
    <row r="467" spans="1:34" ht="409.5" x14ac:dyDescent="0.25">
      <c r="A467" s="1"/>
      <c r="B467" s="29" t="s">
        <v>3234</v>
      </c>
      <c r="C467" s="29" t="s">
        <v>3223</v>
      </c>
      <c r="D467" s="29"/>
      <c r="E467" s="29" t="s">
        <v>3221</v>
      </c>
      <c r="F467" s="30" t="s">
        <v>3219</v>
      </c>
      <c r="G467" s="30" t="s">
        <v>3218</v>
      </c>
      <c r="H467" s="29" t="s">
        <v>3216</v>
      </c>
      <c r="I467" s="31"/>
      <c r="J467" s="31"/>
      <c r="K467" s="31"/>
      <c r="L467" s="29" t="s">
        <v>3228</v>
      </c>
      <c r="M467" s="30" t="s">
        <v>223</v>
      </c>
      <c r="N467" s="32" t="s">
        <v>62</v>
      </c>
      <c r="O467" s="32"/>
      <c r="P467" s="29" t="s">
        <v>67</v>
      </c>
      <c r="Q467" s="29" t="s">
        <v>3225</v>
      </c>
      <c r="R467" s="29"/>
      <c r="S467" s="31"/>
      <c r="T467" s="31"/>
      <c r="U467" s="29"/>
      <c r="V467" s="29"/>
      <c r="W467" s="29"/>
      <c r="X467" s="29"/>
      <c r="Y467" s="29"/>
      <c r="Z467" s="30" t="s">
        <v>3238</v>
      </c>
      <c r="AA467" s="34" t="str">
        <f>VLOOKUP(Z467,'[1]ПЛАН 2021'!$A$128:$G$804,7,FALSE)</f>
        <v>II класс</v>
      </c>
      <c r="AE467" t="s">
        <v>3237</v>
      </c>
      <c r="AF467" t="s">
        <v>3236</v>
      </c>
      <c r="AH467" t="s">
        <v>3235</v>
      </c>
    </row>
    <row r="468" spans="1:34" ht="409.5" x14ac:dyDescent="0.25">
      <c r="A468" s="1"/>
      <c r="B468" s="29" t="s">
        <v>3240</v>
      </c>
      <c r="C468" s="29" t="s">
        <v>3223</v>
      </c>
      <c r="D468" s="29"/>
      <c r="E468" s="29" t="s">
        <v>3241</v>
      </c>
      <c r="F468" s="30" t="s">
        <v>3219</v>
      </c>
      <c r="G468" s="30" t="s">
        <v>3218</v>
      </c>
      <c r="H468" s="29" t="s">
        <v>3216</v>
      </c>
      <c r="I468" s="31"/>
      <c r="J468" s="31"/>
      <c r="K468" s="31"/>
      <c r="L468" s="29" t="s">
        <v>3239</v>
      </c>
      <c r="M468" s="30" t="s">
        <v>223</v>
      </c>
      <c r="N468" s="32" t="s">
        <v>62</v>
      </c>
      <c r="O468" s="32"/>
      <c r="P468" s="29" t="s">
        <v>67</v>
      </c>
      <c r="Q468" s="29" t="s">
        <v>3225</v>
      </c>
      <c r="R468" s="29"/>
      <c r="S468" s="31"/>
      <c r="T468" s="31"/>
      <c r="U468" s="29"/>
      <c r="V468" s="29"/>
      <c r="W468" s="29"/>
      <c r="X468" s="29"/>
      <c r="Y468" s="29"/>
      <c r="Z468" s="30" t="s">
        <v>3245</v>
      </c>
      <c r="AA468" s="34" t="str">
        <f>VLOOKUP(Z468,'[1]ПЛАН 2021'!$A$128:$G$804,7,FALSE)</f>
        <v>I класс</v>
      </c>
      <c r="AE468" t="s">
        <v>3244</v>
      </c>
      <c r="AF468" t="s">
        <v>3243</v>
      </c>
      <c r="AH468" t="s">
        <v>3242</v>
      </c>
    </row>
    <row r="469" spans="1:34" ht="409.5" x14ac:dyDescent="0.25">
      <c r="A469" s="1"/>
      <c r="B469" s="29" t="s">
        <v>3246</v>
      </c>
      <c r="C469" s="29" t="s">
        <v>3223</v>
      </c>
      <c r="D469" s="29"/>
      <c r="E469" s="29" t="s">
        <v>3247</v>
      </c>
      <c r="F469" s="30" t="s">
        <v>3219</v>
      </c>
      <c r="G469" s="30" t="s">
        <v>3218</v>
      </c>
      <c r="H469" s="29" t="s">
        <v>3216</v>
      </c>
      <c r="I469" s="31"/>
      <c r="J469" s="31" t="s">
        <v>776</v>
      </c>
      <c r="K469" s="31"/>
      <c r="L469" s="29"/>
      <c r="M469" s="30" t="s">
        <v>223</v>
      </c>
      <c r="N469" s="32" t="s">
        <v>62</v>
      </c>
      <c r="O469" s="32"/>
      <c r="P469" s="29" t="s">
        <v>67</v>
      </c>
      <c r="Q469" s="29" t="s">
        <v>3225</v>
      </c>
      <c r="R469" s="29"/>
      <c r="S469" s="31"/>
      <c r="T469" s="31"/>
      <c r="U469" s="29"/>
      <c r="V469" s="29"/>
      <c r="W469" s="29"/>
      <c r="X469" s="29"/>
      <c r="Y469" s="29"/>
      <c r="Z469" s="30" t="s">
        <v>3251</v>
      </c>
      <c r="AA469" s="34" t="str">
        <f>VLOOKUP(Z469,'[1]ПЛАН 2021'!$A$128:$G$804,7,FALSE)</f>
        <v>II класс</v>
      </c>
      <c r="AE469" t="s">
        <v>3250</v>
      </c>
      <c r="AF469" t="s">
        <v>3249</v>
      </c>
      <c r="AH469" t="s">
        <v>3248</v>
      </c>
    </row>
    <row r="470" spans="1:34" ht="409.5" x14ac:dyDescent="0.25">
      <c r="A470" s="1"/>
      <c r="B470" s="29" t="s">
        <v>3253</v>
      </c>
      <c r="C470" s="29" t="s">
        <v>3223</v>
      </c>
      <c r="D470" s="29"/>
      <c r="E470" s="29" t="s">
        <v>3254</v>
      </c>
      <c r="F470" s="30" t="s">
        <v>3219</v>
      </c>
      <c r="G470" s="30" t="s">
        <v>3218</v>
      </c>
      <c r="H470" s="29" t="s">
        <v>3216</v>
      </c>
      <c r="I470" s="31"/>
      <c r="J470" s="31"/>
      <c r="K470" s="31"/>
      <c r="L470" s="29" t="s">
        <v>3252</v>
      </c>
      <c r="M470" s="30" t="s">
        <v>223</v>
      </c>
      <c r="N470" s="32" t="s">
        <v>62</v>
      </c>
      <c r="O470" s="32"/>
      <c r="P470" s="29" t="s">
        <v>67</v>
      </c>
      <c r="Q470" s="29" t="s">
        <v>3225</v>
      </c>
      <c r="R470" s="29"/>
      <c r="S470" s="31"/>
      <c r="T470" s="31"/>
      <c r="U470" s="29"/>
      <c r="V470" s="29"/>
      <c r="W470" s="29"/>
      <c r="X470" s="29"/>
      <c r="Y470" s="29"/>
      <c r="Z470" s="30" t="s">
        <v>3258</v>
      </c>
      <c r="AA470" s="34" t="str">
        <f>VLOOKUP(Z470,'[1]ПЛАН 2021'!$A$128:$G$804,7,FALSE)</f>
        <v>III класс</v>
      </c>
      <c r="AE470" t="s">
        <v>3257</v>
      </c>
      <c r="AF470" t="s">
        <v>3256</v>
      </c>
      <c r="AH470" t="s">
        <v>3255</v>
      </c>
    </row>
    <row r="471" spans="1:34" ht="409.5" x14ac:dyDescent="0.25">
      <c r="A471" s="1"/>
      <c r="B471" s="29" t="s">
        <v>3259</v>
      </c>
      <c r="C471" s="29" t="s">
        <v>3223</v>
      </c>
      <c r="D471" s="29"/>
      <c r="E471" s="29" t="s">
        <v>3260</v>
      </c>
      <c r="F471" s="30" t="s">
        <v>3219</v>
      </c>
      <c r="G471" s="30" t="s">
        <v>3218</v>
      </c>
      <c r="H471" s="29" t="s">
        <v>3216</v>
      </c>
      <c r="I471" s="31"/>
      <c r="J471" s="31"/>
      <c r="K471" s="31"/>
      <c r="L471" s="29" t="s">
        <v>3252</v>
      </c>
      <c r="M471" s="30" t="s">
        <v>223</v>
      </c>
      <c r="N471" s="32" t="s">
        <v>62</v>
      </c>
      <c r="O471" s="32"/>
      <c r="P471" s="29" t="s">
        <v>67</v>
      </c>
      <c r="Q471" s="29" t="s">
        <v>3225</v>
      </c>
      <c r="R471" s="29"/>
      <c r="S471" s="31"/>
      <c r="T471" s="31"/>
      <c r="U471" s="29"/>
      <c r="V471" s="29"/>
      <c r="W471" s="29"/>
      <c r="X471" s="29"/>
      <c r="Y471" s="29"/>
      <c r="Z471" s="30" t="s">
        <v>3264</v>
      </c>
      <c r="AA471" s="34" t="str">
        <f>VLOOKUP(Z471,'[1]ПЛАН 2021'!$A$128:$G$804,7,FALSE)</f>
        <v>III класс</v>
      </c>
      <c r="AE471" t="s">
        <v>3263</v>
      </c>
      <c r="AF471" t="s">
        <v>3262</v>
      </c>
      <c r="AH471" t="s">
        <v>3261</v>
      </c>
    </row>
    <row r="472" spans="1:34" ht="409.5" x14ac:dyDescent="0.25">
      <c r="A472" s="1"/>
      <c r="B472" s="29" t="s">
        <v>3266</v>
      </c>
      <c r="C472" s="29" t="s">
        <v>3223</v>
      </c>
      <c r="D472" s="29"/>
      <c r="E472" s="29" t="s">
        <v>3267</v>
      </c>
      <c r="F472" s="30" t="s">
        <v>3219</v>
      </c>
      <c r="G472" s="30" t="s">
        <v>3218</v>
      </c>
      <c r="H472" s="29" t="s">
        <v>3216</v>
      </c>
      <c r="I472" s="31"/>
      <c r="J472" s="31"/>
      <c r="K472" s="31"/>
      <c r="L472" s="29" t="s">
        <v>3265</v>
      </c>
      <c r="M472" s="30" t="s">
        <v>223</v>
      </c>
      <c r="N472" s="32" t="s">
        <v>62</v>
      </c>
      <c r="O472" s="32"/>
      <c r="P472" s="29" t="s">
        <v>67</v>
      </c>
      <c r="Q472" s="29" t="s">
        <v>3225</v>
      </c>
      <c r="R472" s="29"/>
      <c r="S472" s="31"/>
      <c r="T472" s="31"/>
      <c r="U472" s="29"/>
      <c r="V472" s="29"/>
      <c r="W472" s="29"/>
      <c r="X472" s="29"/>
      <c r="Y472" s="29"/>
      <c r="Z472" s="30" t="s">
        <v>3271</v>
      </c>
      <c r="AA472" s="34" t="str">
        <f>VLOOKUP(Z472,'[1]ПЛАН 2021'!$A$128:$G$804,7,FALSE)</f>
        <v>III класс</v>
      </c>
      <c r="AE472" t="s">
        <v>3270</v>
      </c>
      <c r="AF472" t="s">
        <v>3269</v>
      </c>
      <c r="AH472" t="s">
        <v>3268</v>
      </c>
    </row>
    <row r="473" spans="1:34" ht="409.5" x14ac:dyDescent="0.25">
      <c r="A473" s="1"/>
      <c r="B473" s="29" t="s">
        <v>3273</v>
      </c>
      <c r="C473" s="29" t="s">
        <v>3223</v>
      </c>
      <c r="D473" s="29"/>
      <c r="E473" s="29" t="s">
        <v>3274</v>
      </c>
      <c r="F473" s="30" t="s">
        <v>3219</v>
      </c>
      <c r="G473" s="30" t="s">
        <v>3218</v>
      </c>
      <c r="H473" s="29" t="s">
        <v>3216</v>
      </c>
      <c r="I473" s="31"/>
      <c r="J473" s="31"/>
      <c r="K473" s="31"/>
      <c r="L473" s="29" t="s">
        <v>3272</v>
      </c>
      <c r="M473" s="30" t="s">
        <v>223</v>
      </c>
      <c r="N473" s="32" t="s">
        <v>62</v>
      </c>
      <c r="O473" s="32"/>
      <c r="P473" s="29" t="s">
        <v>67</v>
      </c>
      <c r="Q473" s="29" t="s">
        <v>3225</v>
      </c>
      <c r="R473" s="29"/>
      <c r="S473" s="31"/>
      <c r="T473" s="31"/>
      <c r="U473" s="29"/>
      <c r="V473" s="29"/>
      <c r="W473" s="29"/>
      <c r="X473" s="29"/>
      <c r="Y473" s="29"/>
      <c r="Z473" s="30" t="s">
        <v>3278</v>
      </c>
      <c r="AA473" s="34" t="str">
        <f>VLOOKUP(Z473,'[1]ПЛАН 2021'!$A$128:$G$804,7,FALSE)</f>
        <v>III класс</v>
      </c>
      <c r="AE473" t="s">
        <v>3277</v>
      </c>
      <c r="AF473" t="s">
        <v>3276</v>
      </c>
      <c r="AH473" t="s">
        <v>3275</v>
      </c>
    </row>
    <row r="474" spans="1:34" ht="409.5" x14ac:dyDescent="0.25">
      <c r="A474" s="1"/>
      <c r="B474" s="29" t="s">
        <v>3280</v>
      </c>
      <c r="C474" s="29" t="s">
        <v>3223</v>
      </c>
      <c r="D474" s="29"/>
      <c r="E474" s="29" t="s">
        <v>3281</v>
      </c>
      <c r="F474" s="30" t="s">
        <v>3219</v>
      </c>
      <c r="G474" s="30" t="s">
        <v>3218</v>
      </c>
      <c r="H474" s="29" t="s">
        <v>3216</v>
      </c>
      <c r="I474" s="31"/>
      <c r="J474" s="31"/>
      <c r="K474" s="31"/>
      <c r="L474" s="29" t="s">
        <v>3279</v>
      </c>
      <c r="M474" s="30" t="s">
        <v>223</v>
      </c>
      <c r="N474" s="32" t="s">
        <v>62</v>
      </c>
      <c r="O474" s="32"/>
      <c r="P474" s="29" t="s">
        <v>67</v>
      </c>
      <c r="Q474" s="29" t="s">
        <v>3225</v>
      </c>
      <c r="R474" s="29"/>
      <c r="S474" s="31"/>
      <c r="T474" s="31"/>
      <c r="U474" s="29"/>
      <c r="V474" s="29"/>
      <c r="W474" s="29"/>
      <c r="X474" s="29"/>
      <c r="Y474" s="29"/>
      <c r="Z474" s="30" t="s">
        <v>3285</v>
      </c>
      <c r="AA474" s="34" t="str">
        <f>VLOOKUP(Z474,'[1]ПЛАН 2021'!$A$128:$G$804,7,FALSE)</f>
        <v>II класс</v>
      </c>
      <c r="AE474" t="s">
        <v>3284</v>
      </c>
      <c r="AF474" t="s">
        <v>3283</v>
      </c>
      <c r="AH474" t="s">
        <v>3282</v>
      </c>
    </row>
    <row r="475" spans="1:34" ht="409.5" x14ac:dyDescent="0.25">
      <c r="A475" s="1"/>
      <c r="B475" s="29" t="s">
        <v>3286</v>
      </c>
      <c r="C475" s="29" t="s">
        <v>3223</v>
      </c>
      <c r="D475" s="29"/>
      <c r="E475" s="29" t="s">
        <v>825</v>
      </c>
      <c r="F475" s="30" t="s">
        <v>3219</v>
      </c>
      <c r="G475" s="30" t="s">
        <v>3218</v>
      </c>
      <c r="H475" s="29" t="s">
        <v>3216</v>
      </c>
      <c r="I475" s="31"/>
      <c r="J475" s="31" t="s">
        <v>1528</v>
      </c>
      <c r="K475" s="31"/>
      <c r="L475" s="29"/>
      <c r="M475" s="30" t="s">
        <v>223</v>
      </c>
      <c r="N475" s="32" t="s">
        <v>62</v>
      </c>
      <c r="O475" s="32"/>
      <c r="P475" s="29" t="s">
        <v>67</v>
      </c>
      <c r="Q475" s="29" t="s">
        <v>3225</v>
      </c>
      <c r="R475" s="29"/>
      <c r="S475" s="31"/>
      <c r="T475" s="31"/>
      <c r="U475" s="29"/>
      <c r="V475" s="29"/>
      <c r="W475" s="29"/>
      <c r="X475" s="29"/>
      <c r="Y475" s="29"/>
      <c r="Z475" s="30" t="s">
        <v>3290</v>
      </c>
      <c r="AA475" s="34" t="str">
        <f>VLOOKUP(Z475,'[1]ПЛАН 2021'!$A$128:$G$804,7,FALSE)</f>
        <v>III класс</v>
      </c>
      <c r="AE475" t="s">
        <v>3289</v>
      </c>
      <c r="AF475" t="s">
        <v>3288</v>
      </c>
      <c r="AH475" t="s">
        <v>3287</v>
      </c>
    </row>
    <row r="476" spans="1:34" ht="409.5" x14ac:dyDescent="0.25">
      <c r="A476" s="1"/>
      <c r="B476" s="29" t="s">
        <v>3292</v>
      </c>
      <c r="C476" s="29" t="s">
        <v>3223</v>
      </c>
      <c r="D476" s="29"/>
      <c r="E476" s="29" t="s">
        <v>3293</v>
      </c>
      <c r="F476" s="30" t="s">
        <v>3219</v>
      </c>
      <c r="G476" s="30" t="s">
        <v>3218</v>
      </c>
      <c r="H476" s="29" t="s">
        <v>3216</v>
      </c>
      <c r="I476" s="31"/>
      <c r="J476" s="31"/>
      <c r="K476" s="31"/>
      <c r="L476" s="29" t="s">
        <v>3291</v>
      </c>
      <c r="M476" s="30" t="s">
        <v>223</v>
      </c>
      <c r="N476" s="32" t="s">
        <v>62</v>
      </c>
      <c r="O476" s="32"/>
      <c r="P476" s="29" t="s">
        <v>67</v>
      </c>
      <c r="Q476" s="29" t="s">
        <v>3225</v>
      </c>
      <c r="R476" s="29"/>
      <c r="S476" s="31"/>
      <c r="T476" s="31"/>
      <c r="U476" s="29"/>
      <c r="V476" s="29"/>
      <c r="W476" s="29"/>
      <c r="X476" s="29"/>
      <c r="Y476" s="29"/>
      <c r="Z476" s="30" t="s">
        <v>3297</v>
      </c>
      <c r="AA476" s="34" t="str">
        <f>VLOOKUP(Z476,'[1]ПЛАН 2021'!$A$128:$G$804,7,FALSE)</f>
        <v>III класс</v>
      </c>
      <c r="AE476" t="s">
        <v>3296</v>
      </c>
      <c r="AF476" t="s">
        <v>3295</v>
      </c>
      <c r="AH476" t="s">
        <v>3294</v>
      </c>
    </row>
    <row r="477" spans="1:34" ht="409.5" x14ac:dyDescent="0.25">
      <c r="A477" s="1"/>
      <c r="B477" s="29" t="s">
        <v>3299</v>
      </c>
      <c r="C477" s="29" t="s">
        <v>3223</v>
      </c>
      <c r="D477" s="29"/>
      <c r="E477" s="29" t="s">
        <v>3300</v>
      </c>
      <c r="F477" s="30" t="s">
        <v>3219</v>
      </c>
      <c r="G477" s="30" t="s">
        <v>3218</v>
      </c>
      <c r="H477" s="29" t="s">
        <v>3216</v>
      </c>
      <c r="I477" s="31"/>
      <c r="J477" s="31"/>
      <c r="K477" s="31"/>
      <c r="L477" s="29" t="s">
        <v>3298</v>
      </c>
      <c r="M477" s="30" t="s">
        <v>223</v>
      </c>
      <c r="N477" s="32" t="s">
        <v>62</v>
      </c>
      <c r="O477" s="32"/>
      <c r="P477" s="29" t="s">
        <v>67</v>
      </c>
      <c r="Q477" s="29" t="s">
        <v>3225</v>
      </c>
      <c r="R477" s="29"/>
      <c r="S477" s="31"/>
      <c r="T477" s="31"/>
      <c r="U477" s="29"/>
      <c r="V477" s="29"/>
      <c r="W477" s="29"/>
      <c r="X477" s="29"/>
      <c r="Y477" s="29"/>
      <c r="Z477" s="30" t="s">
        <v>3304</v>
      </c>
      <c r="AA477" s="34" t="str">
        <f>VLOOKUP(Z477,'[1]ПЛАН 2021'!$A$128:$G$804,7,FALSE)</f>
        <v>III класс</v>
      </c>
      <c r="AE477" t="s">
        <v>3303</v>
      </c>
      <c r="AF477" t="s">
        <v>3302</v>
      </c>
      <c r="AH477" t="s">
        <v>3301</v>
      </c>
    </row>
    <row r="478" spans="1:34" ht="409.5" x14ac:dyDescent="0.25">
      <c r="A478" s="1"/>
      <c r="B478" s="29" t="s">
        <v>3305</v>
      </c>
      <c r="C478" s="29" t="s">
        <v>3223</v>
      </c>
      <c r="D478" s="29"/>
      <c r="E478" s="29" t="s">
        <v>3306</v>
      </c>
      <c r="F478" s="30" t="s">
        <v>3219</v>
      </c>
      <c r="G478" s="30" t="s">
        <v>3218</v>
      </c>
      <c r="H478" s="29" t="s">
        <v>3216</v>
      </c>
      <c r="I478" s="31"/>
      <c r="J478" s="31" t="s">
        <v>776</v>
      </c>
      <c r="K478" s="31"/>
      <c r="L478" s="29"/>
      <c r="M478" s="30" t="s">
        <v>223</v>
      </c>
      <c r="N478" s="32" t="s">
        <v>62</v>
      </c>
      <c r="O478" s="32"/>
      <c r="P478" s="29" t="s">
        <v>67</v>
      </c>
      <c r="Q478" s="29" t="s">
        <v>3225</v>
      </c>
      <c r="R478" s="29"/>
      <c r="S478" s="31"/>
      <c r="T478" s="31"/>
      <c r="U478" s="29"/>
      <c r="V478" s="29"/>
      <c r="W478" s="29"/>
      <c r="X478" s="29"/>
      <c r="Y478" s="29"/>
      <c r="Z478" s="30" t="s">
        <v>3310</v>
      </c>
      <c r="AA478" s="34" t="str">
        <f>VLOOKUP(Z478,'[1]ПЛАН 2021'!$A$128:$G$804,7,FALSE)</f>
        <v>I класс</v>
      </c>
      <c r="AE478" t="s">
        <v>3309</v>
      </c>
      <c r="AF478" t="s">
        <v>3308</v>
      </c>
      <c r="AH478" t="s">
        <v>3307</v>
      </c>
    </row>
    <row r="479" spans="1:34" ht="409.5" x14ac:dyDescent="0.25">
      <c r="A479" s="1"/>
      <c r="B479" s="29" t="s">
        <v>3312</v>
      </c>
      <c r="C479" s="29" t="s">
        <v>3223</v>
      </c>
      <c r="D479" s="29"/>
      <c r="E479" s="29" t="s">
        <v>3306</v>
      </c>
      <c r="F479" s="30" t="s">
        <v>3219</v>
      </c>
      <c r="G479" s="30" t="s">
        <v>3218</v>
      </c>
      <c r="H479" s="29" t="s">
        <v>3216</v>
      </c>
      <c r="I479" s="31"/>
      <c r="J479" s="31"/>
      <c r="K479" s="31"/>
      <c r="L479" s="29" t="s">
        <v>3311</v>
      </c>
      <c r="M479" s="30" t="s">
        <v>223</v>
      </c>
      <c r="N479" s="32" t="s">
        <v>62</v>
      </c>
      <c r="O479" s="32"/>
      <c r="P479" s="29" t="s">
        <v>67</v>
      </c>
      <c r="Q479" s="29" t="s">
        <v>3225</v>
      </c>
      <c r="R479" s="29"/>
      <c r="S479" s="31"/>
      <c r="T479" s="31"/>
      <c r="U479" s="29"/>
      <c r="V479" s="29"/>
      <c r="W479" s="29"/>
      <c r="X479" s="29"/>
      <c r="Y479" s="29"/>
      <c r="Z479" s="30" t="s">
        <v>3316</v>
      </c>
      <c r="AA479" s="34" t="str">
        <f>VLOOKUP(Z479,'[1]ПЛАН 2021'!$A$128:$G$804,7,FALSE)</f>
        <v>III класс</v>
      </c>
      <c r="AE479" t="s">
        <v>3315</v>
      </c>
      <c r="AF479" t="s">
        <v>3314</v>
      </c>
      <c r="AH479" t="s">
        <v>3313</v>
      </c>
    </row>
    <row r="480" spans="1:34" ht="409.5" x14ac:dyDescent="0.25">
      <c r="A480" s="1"/>
      <c r="B480" s="29" t="s">
        <v>3318</v>
      </c>
      <c r="C480" s="29" t="s">
        <v>3223</v>
      </c>
      <c r="D480" s="29"/>
      <c r="E480" s="29" t="s">
        <v>3319</v>
      </c>
      <c r="F480" s="30" t="s">
        <v>3219</v>
      </c>
      <c r="G480" s="30" t="s">
        <v>3218</v>
      </c>
      <c r="H480" s="29" t="s">
        <v>3216</v>
      </c>
      <c r="I480" s="31"/>
      <c r="J480" s="31"/>
      <c r="K480" s="31"/>
      <c r="L480" s="29" t="s">
        <v>3317</v>
      </c>
      <c r="M480" s="30" t="s">
        <v>223</v>
      </c>
      <c r="N480" s="32" t="s">
        <v>62</v>
      </c>
      <c r="O480" s="32"/>
      <c r="P480" s="29" t="s">
        <v>67</v>
      </c>
      <c r="Q480" s="29" t="s">
        <v>3225</v>
      </c>
      <c r="R480" s="29"/>
      <c r="S480" s="31"/>
      <c r="T480" s="31"/>
      <c r="U480" s="29"/>
      <c r="V480" s="29"/>
      <c r="W480" s="29"/>
      <c r="X480" s="29"/>
      <c r="Y480" s="29"/>
      <c r="Z480" s="30" t="s">
        <v>3323</v>
      </c>
      <c r="AA480" s="34" t="str">
        <f>VLOOKUP(Z480,'[1]ПЛАН 2021'!$A$128:$G$804,7,FALSE)</f>
        <v>III класс</v>
      </c>
      <c r="AE480" t="s">
        <v>3322</v>
      </c>
      <c r="AF480" t="s">
        <v>3321</v>
      </c>
      <c r="AH480" t="s">
        <v>3320</v>
      </c>
    </row>
    <row r="481" spans="1:34" ht="409.5" x14ac:dyDescent="0.25">
      <c r="A481" s="1"/>
      <c r="B481" s="29" t="s">
        <v>3324</v>
      </c>
      <c r="C481" s="29" t="s">
        <v>3223</v>
      </c>
      <c r="D481" s="29"/>
      <c r="E481" s="29" t="s">
        <v>3325</v>
      </c>
      <c r="F481" s="30" t="s">
        <v>3219</v>
      </c>
      <c r="G481" s="30" t="s">
        <v>3218</v>
      </c>
      <c r="H481" s="29" t="s">
        <v>3216</v>
      </c>
      <c r="I481" s="31"/>
      <c r="J481" s="31" t="s">
        <v>776</v>
      </c>
      <c r="K481" s="31"/>
      <c r="L481" s="29"/>
      <c r="M481" s="30" t="s">
        <v>223</v>
      </c>
      <c r="N481" s="32" t="s">
        <v>62</v>
      </c>
      <c r="O481" s="32"/>
      <c r="P481" s="29" t="s">
        <v>67</v>
      </c>
      <c r="Q481" s="29" t="s">
        <v>3225</v>
      </c>
      <c r="R481" s="29"/>
      <c r="S481" s="31"/>
      <c r="T481" s="31"/>
      <c r="U481" s="29"/>
      <c r="V481" s="29"/>
      <c r="W481" s="29"/>
      <c r="X481" s="29"/>
      <c r="Y481" s="29"/>
      <c r="Z481" s="30" t="s">
        <v>3329</v>
      </c>
      <c r="AA481" s="34" t="str">
        <f>VLOOKUP(Z481,'[1]ПЛАН 2021'!$A$128:$G$804,7,FALSE)</f>
        <v>I класс</v>
      </c>
      <c r="AE481" t="s">
        <v>3328</v>
      </c>
      <c r="AF481" t="s">
        <v>3327</v>
      </c>
      <c r="AH481" t="s">
        <v>3326</v>
      </c>
    </row>
    <row r="482" spans="1:34" ht="409.5" x14ac:dyDescent="0.25">
      <c r="A482" s="1"/>
      <c r="B482" s="29" t="s">
        <v>3331</v>
      </c>
      <c r="C482" s="29" t="s">
        <v>3223</v>
      </c>
      <c r="D482" s="29"/>
      <c r="E482" s="29" t="s">
        <v>3332</v>
      </c>
      <c r="F482" s="30" t="s">
        <v>3219</v>
      </c>
      <c r="G482" s="30" t="s">
        <v>3218</v>
      </c>
      <c r="H482" s="29" t="s">
        <v>3216</v>
      </c>
      <c r="I482" s="31"/>
      <c r="J482" s="31"/>
      <c r="K482" s="31"/>
      <c r="L482" s="29" t="s">
        <v>3330</v>
      </c>
      <c r="M482" s="30" t="s">
        <v>223</v>
      </c>
      <c r="N482" s="32" t="s">
        <v>62</v>
      </c>
      <c r="O482" s="32"/>
      <c r="P482" s="29" t="s">
        <v>67</v>
      </c>
      <c r="Q482" s="29" t="s">
        <v>3225</v>
      </c>
      <c r="R482" s="29"/>
      <c r="S482" s="31"/>
      <c r="T482" s="31"/>
      <c r="U482" s="29"/>
      <c r="V482" s="29"/>
      <c r="W482" s="29"/>
      <c r="X482" s="29"/>
      <c r="Y482" s="29"/>
      <c r="Z482" s="30" t="s">
        <v>3336</v>
      </c>
      <c r="AA482" s="34" t="str">
        <f>VLOOKUP(Z482,'[1]ПЛАН 2021'!$A$128:$G$804,7,FALSE)</f>
        <v>III класс</v>
      </c>
      <c r="AE482" t="s">
        <v>3335</v>
      </c>
      <c r="AF482" t="s">
        <v>3334</v>
      </c>
      <c r="AH482" t="s">
        <v>3333</v>
      </c>
    </row>
    <row r="483" spans="1:34" ht="409.5" x14ac:dyDescent="0.25">
      <c r="A483" s="1"/>
      <c r="B483" s="29" t="s">
        <v>3338</v>
      </c>
      <c r="C483" s="29" t="s">
        <v>3223</v>
      </c>
      <c r="D483" s="29"/>
      <c r="E483" s="29" t="s">
        <v>3339</v>
      </c>
      <c r="F483" s="30" t="s">
        <v>3219</v>
      </c>
      <c r="G483" s="30" t="s">
        <v>3218</v>
      </c>
      <c r="H483" s="29" t="s">
        <v>3216</v>
      </c>
      <c r="I483" s="31"/>
      <c r="J483" s="31"/>
      <c r="K483" s="31"/>
      <c r="L483" s="29" t="s">
        <v>3337</v>
      </c>
      <c r="M483" s="30" t="s">
        <v>223</v>
      </c>
      <c r="N483" s="32" t="s">
        <v>62</v>
      </c>
      <c r="O483" s="32"/>
      <c r="P483" s="29" t="s">
        <v>67</v>
      </c>
      <c r="Q483" s="29" t="s">
        <v>3225</v>
      </c>
      <c r="R483" s="29"/>
      <c r="S483" s="31"/>
      <c r="T483" s="31"/>
      <c r="U483" s="29"/>
      <c r="V483" s="29"/>
      <c r="W483" s="29"/>
      <c r="X483" s="29"/>
      <c r="Y483" s="29"/>
      <c r="Z483" s="30" t="s">
        <v>3343</v>
      </c>
      <c r="AA483" s="34" t="str">
        <f>VLOOKUP(Z483,'[1]ПЛАН 2021'!$A$128:$G$804,7,FALSE)</f>
        <v>II класс</v>
      </c>
      <c r="AE483" t="s">
        <v>3342</v>
      </c>
      <c r="AF483" t="s">
        <v>3341</v>
      </c>
      <c r="AH483" t="s">
        <v>3340</v>
      </c>
    </row>
    <row r="484" spans="1:34" ht="255" x14ac:dyDescent="0.25">
      <c r="A484" s="1"/>
      <c r="B484" s="29" t="s">
        <v>3347</v>
      </c>
      <c r="C484" s="29" t="s">
        <v>3350</v>
      </c>
      <c r="D484" s="29"/>
      <c r="E484" s="29" t="s">
        <v>3348</v>
      </c>
      <c r="F484" s="30" t="s">
        <v>3346</v>
      </c>
      <c r="G484" s="30" t="s">
        <v>3345</v>
      </c>
      <c r="H484" s="29" t="s">
        <v>61</v>
      </c>
      <c r="I484" s="31"/>
      <c r="J484" s="31"/>
      <c r="K484" s="31"/>
      <c r="L484" s="29" t="s">
        <v>3344</v>
      </c>
      <c r="M484" s="30" t="s">
        <v>111</v>
      </c>
      <c r="N484" s="32" t="s">
        <v>75</v>
      </c>
      <c r="O484" s="32"/>
      <c r="P484" s="29" t="s">
        <v>67</v>
      </c>
      <c r="Q484" s="29" t="s">
        <v>3352</v>
      </c>
      <c r="R484" s="29"/>
      <c r="S484" s="31"/>
      <c r="T484" s="31"/>
      <c r="U484" s="29"/>
      <c r="V484" s="29"/>
      <c r="W484" s="29"/>
      <c r="X484" s="29"/>
      <c r="Y484" s="29"/>
      <c r="Z484" s="30" t="s">
        <v>3354</v>
      </c>
      <c r="AA484" s="34" t="str">
        <f>VLOOKUP(Z484,'[1]ПЛАН 2021'!$A$128:$G$804,7,FALSE)</f>
        <v>III класс</v>
      </c>
      <c r="AE484" t="s">
        <v>3353</v>
      </c>
      <c r="AF484" t="s">
        <v>3351</v>
      </c>
      <c r="AH484" t="s">
        <v>3349</v>
      </c>
    </row>
    <row r="485" spans="1:34" ht="255" x14ac:dyDescent="0.25">
      <c r="A485" s="1"/>
      <c r="B485" s="29" t="s">
        <v>3355</v>
      </c>
      <c r="C485" s="29" t="s">
        <v>3350</v>
      </c>
      <c r="D485" s="29"/>
      <c r="E485" s="29" t="s">
        <v>3356</v>
      </c>
      <c r="F485" s="30" t="s">
        <v>3346</v>
      </c>
      <c r="G485" s="30" t="s">
        <v>3345</v>
      </c>
      <c r="H485" s="29" t="s">
        <v>61</v>
      </c>
      <c r="I485" s="31"/>
      <c r="J485" s="31"/>
      <c r="K485" s="31"/>
      <c r="L485" s="29" t="s">
        <v>3344</v>
      </c>
      <c r="M485" s="30" t="s">
        <v>111</v>
      </c>
      <c r="N485" s="32" t="s">
        <v>75</v>
      </c>
      <c r="O485" s="32"/>
      <c r="P485" s="29" t="s">
        <v>67</v>
      </c>
      <c r="Q485" s="29" t="s">
        <v>3352</v>
      </c>
      <c r="R485" s="29"/>
      <c r="S485" s="31"/>
      <c r="T485" s="31"/>
      <c r="U485" s="29"/>
      <c r="V485" s="29"/>
      <c r="W485" s="29"/>
      <c r="X485" s="29"/>
      <c r="Y485" s="29"/>
      <c r="Z485" s="30" t="s">
        <v>3360</v>
      </c>
      <c r="AA485" s="34" t="str">
        <f>VLOOKUP(Z485,'[1]ПЛАН 2021'!$A$128:$G$804,7,FALSE)</f>
        <v>III класс</v>
      </c>
      <c r="AE485" t="s">
        <v>3359</v>
      </c>
      <c r="AF485" t="s">
        <v>3358</v>
      </c>
      <c r="AH485" t="s">
        <v>3357</v>
      </c>
    </row>
    <row r="486" spans="1:34" ht="255" x14ac:dyDescent="0.25">
      <c r="A486" s="1"/>
      <c r="B486" s="29" t="s">
        <v>3361</v>
      </c>
      <c r="C486" s="29" t="s">
        <v>3350</v>
      </c>
      <c r="D486" s="29"/>
      <c r="E486" s="29" t="s">
        <v>3362</v>
      </c>
      <c r="F486" s="30" t="s">
        <v>3346</v>
      </c>
      <c r="G486" s="30" t="s">
        <v>3345</v>
      </c>
      <c r="H486" s="29" t="s">
        <v>61</v>
      </c>
      <c r="I486" s="31"/>
      <c r="J486" s="31"/>
      <c r="K486" s="31"/>
      <c r="L486" s="29" t="s">
        <v>3344</v>
      </c>
      <c r="M486" s="30" t="s">
        <v>111</v>
      </c>
      <c r="N486" s="32" t="s">
        <v>75</v>
      </c>
      <c r="O486" s="32"/>
      <c r="P486" s="29" t="s">
        <v>67</v>
      </c>
      <c r="Q486" s="29" t="s">
        <v>3352</v>
      </c>
      <c r="R486" s="29"/>
      <c r="S486" s="31"/>
      <c r="T486" s="31"/>
      <c r="U486" s="29"/>
      <c r="V486" s="29"/>
      <c r="W486" s="29"/>
      <c r="X486" s="29"/>
      <c r="Y486" s="29"/>
      <c r="Z486" s="30" t="s">
        <v>3366</v>
      </c>
      <c r="AA486" s="34" t="str">
        <f>VLOOKUP(Z486,'[1]ПЛАН 2021'!$A$128:$G$804,7,FALSE)</f>
        <v>III класс</v>
      </c>
      <c r="AE486" t="s">
        <v>3365</v>
      </c>
      <c r="AF486" t="s">
        <v>3364</v>
      </c>
      <c r="AH486" t="s">
        <v>3363</v>
      </c>
    </row>
    <row r="487" spans="1:34" ht="255" x14ac:dyDescent="0.25">
      <c r="A487" s="1"/>
      <c r="B487" s="29" t="s">
        <v>3367</v>
      </c>
      <c r="C487" s="29" t="s">
        <v>3350</v>
      </c>
      <c r="D487" s="29"/>
      <c r="E487" s="29" t="s">
        <v>3368</v>
      </c>
      <c r="F487" s="30" t="s">
        <v>3346</v>
      </c>
      <c r="G487" s="30" t="s">
        <v>3345</v>
      </c>
      <c r="H487" s="29" t="s">
        <v>61</v>
      </c>
      <c r="I487" s="31"/>
      <c r="J487" s="31"/>
      <c r="K487" s="31"/>
      <c r="L487" s="29" t="s">
        <v>3344</v>
      </c>
      <c r="M487" s="30" t="s">
        <v>111</v>
      </c>
      <c r="N487" s="32" t="s">
        <v>75</v>
      </c>
      <c r="O487" s="32"/>
      <c r="P487" s="29" t="s">
        <v>67</v>
      </c>
      <c r="Q487" s="29" t="s">
        <v>3352</v>
      </c>
      <c r="R487" s="29"/>
      <c r="S487" s="31"/>
      <c r="T487" s="31"/>
      <c r="U487" s="29"/>
      <c r="V487" s="29"/>
      <c r="W487" s="29"/>
      <c r="X487" s="29"/>
      <c r="Y487" s="29"/>
      <c r="Z487" s="30" t="s">
        <v>3372</v>
      </c>
      <c r="AA487" s="34" t="str">
        <f>VLOOKUP(Z487,'[1]ПЛАН 2021'!$A$128:$G$804,7,FALSE)</f>
        <v>III класс</v>
      </c>
      <c r="AE487" t="s">
        <v>3371</v>
      </c>
      <c r="AF487" t="s">
        <v>3370</v>
      </c>
      <c r="AH487" t="s">
        <v>3369</v>
      </c>
    </row>
    <row r="488" spans="1:34" ht="135" x14ac:dyDescent="0.25">
      <c r="A488" s="1"/>
      <c r="B488" s="29" t="s">
        <v>3373</v>
      </c>
      <c r="C488" s="29" t="s">
        <v>3350</v>
      </c>
      <c r="D488" s="29"/>
      <c r="E488" s="29" t="s">
        <v>3374</v>
      </c>
      <c r="F488" s="30" t="s">
        <v>3346</v>
      </c>
      <c r="G488" s="30" t="s">
        <v>3345</v>
      </c>
      <c r="H488" s="29" t="s">
        <v>61</v>
      </c>
      <c r="I488" s="31"/>
      <c r="J488" s="31" t="s">
        <v>2738</v>
      </c>
      <c r="K488" s="31"/>
      <c r="L488" s="29"/>
      <c r="M488" s="30" t="s">
        <v>111</v>
      </c>
      <c r="N488" s="32" t="s">
        <v>75</v>
      </c>
      <c r="O488" s="32"/>
      <c r="P488" s="29" t="s">
        <v>67</v>
      </c>
      <c r="Q488" s="29" t="s">
        <v>3352</v>
      </c>
      <c r="R488" s="29"/>
      <c r="S488" s="31"/>
      <c r="T488" s="31"/>
      <c r="U488" s="29"/>
      <c r="V488" s="29"/>
      <c r="W488" s="29"/>
      <c r="X488" s="29"/>
      <c r="Y488" s="29"/>
      <c r="Z488" s="30" t="s">
        <v>3378</v>
      </c>
      <c r="AA488" s="34" t="str">
        <f>VLOOKUP(Z488,'[1]ПЛАН 2021'!$A$128:$G$804,7,FALSE)</f>
        <v>I класс</v>
      </c>
      <c r="AE488" t="s">
        <v>3377</v>
      </c>
      <c r="AF488" t="s">
        <v>3376</v>
      </c>
      <c r="AH488" t="s">
        <v>3375</v>
      </c>
    </row>
    <row r="489" spans="1:34" ht="255" x14ac:dyDescent="0.25">
      <c r="A489" s="1"/>
      <c r="B489" s="29" t="s">
        <v>3380</v>
      </c>
      <c r="C489" s="29" t="s">
        <v>3350</v>
      </c>
      <c r="D489" s="29"/>
      <c r="E489" s="29" t="s">
        <v>3381</v>
      </c>
      <c r="F489" s="30" t="s">
        <v>3346</v>
      </c>
      <c r="G489" s="30" t="s">
        <v>3345</v>
      </c>
      <c r="H489" s="29" t="s">
        <v>61</v>
      </c>
      <c r="I489" s="31"/>
      <c r="J489" s="31"/>
      <c r="K489" s="31"/>
      <c r="L489" s="29" t="s">
        <v>3379</v>
      </c>
      <c r="M489" s="30" t="s">
        <v>111</v>
      </c>
      <c r="N489" s="32" t="s">
        <v>75</v>
      </c>
      <c r="O489" s="32"/>
      <c r="P489" s="29" t="s">
        <v>67</v>
      </c>
      <c r="Q489" s="29" t="s">
        <v>3352</v>
      </c>
      <c r="R489" s="29"/>
      <c r="S489" s="31"/>
      <c r="T489" s="31"/>
      <c r="U489" s="29"/>
      <c r="V489" s="29"/>
      <c r="W489" s="29"/>
      <c r="X489" s="29"/>
      <c r="Y489" s="29"/>
      <c r="Z489" s="30" t="s">
        <v>3385</v>
      </c>
      <c r="AA489" s="34" t="str">
        <f>VLOOKUP(Z489,'[1]ПЛАН 2021'!$A$128:$G$804,7,FALSE)</f>
        <v>III класс</v>
      </c>
      <c r="AE489" t="s">
        <v>3384</v>
      </c>
      <c r="AF489" t="s">
        <v>3383</v>
      </c>
      <c r="AH489" t="s">
        <v>3382</v>
      </c>
    </row>
    <row r="490" spans="1:34" ht="255" x14ac:dyDescent="0.25">
      <c r="A490" s="1"/>
      <c r="B490" s="29" t="s">
        <v>3386</v>
      </c>
      <c r="C490" s="29" t="s">
        <v>3350</v>
      </c>
      <c r="D490" s="29"/>
      <c r="E490" s="29" t="s">
        <v>3387</v>
      </c>
      <c r="F490" s="30" t="s">
        <v>3346</v>
      </c>
      <c r="G490" s="30" t="s">
        <v>3345</v>
      </c>
      <c r="H490" s="29" t="s">
        <v>61</v>
      </c>
      <c r="I490" s="31"/>
      <c r="J490" s="31"/>
      <c r="K490" s="31"/>
      <c r="L490" s="29" t="s">
        <v>3379</v>
      </c>
      <c r="M490" s="30" t="s">
        <v>111</v>
      </c>
      <c r="N490" s="32" t="s">
        <v>75</v>
      </c>
      <c r="O490" s="32"/>
      <c r="P490" s="29" t="s">
        <v>67</v>
      </c>
      <c r="Q490" s="29" t="s">
        <v>3352</v>
      </c>
      <c r="R490" s="29"/>
      <c r="S490" s="31"/>
      <c r="T490" s="31"/>
      <c r="U490" s="29"/>
      <c r="V490" s="29"/>
      <c r="W490" s="29"/>
      <c r="X490" s="29"/>
      <c r="Y490" s="29"/>
      <c r="Z490" s="30" t="s">
        <v>3391</v>
      </c>
      <c r="AA490" s="34" t="str">
        <f>VLOOKUP(Z490,'[1]ПЛАН 2021'!$A$128:$G$804,7,FALSE)</f>
        <v>I класс</v>
      </c>
      <c r="AE490" t="s">
        <v>3390</v>
      </c>
      <c r="AF490" t="s">
        <v>3389</v>
      </c>
      <c r="AH490" t="s">
        <v>3388</v>
      </c>
    </row>
    <row r="491" spans="1:34" ht="255" x14ac:dyDescent="0.25">
      <c r="A491" s="1"/>
      <c r="B491" s="29" t="s">
        <v>3392</v>
      </c>
      <c r="C491" s="29" t="s">
        <v>3350</v>
      </c>
      <c r="D491" s="29"/>
      <c r="E491" s="29" t="s">
        <v>3368</v>
      </c>
      <c r="F491" s="30" t="s">
        <v>3346</v>
      </c>
      <c r="G491" s="30" t="s">
        <v>3345</v>
      </c>
      <c r="H491" s="29" t="s">
        <v>61</v>
      </c>
      <c r="I491" s="31"/>
      <c r="J491" s="31"/>
      <c r="K491" s="31"/>
      <c r="L491" s="29" t="s">
        <v>3379</v>
      </c>
      <c r="M491" s="30" t="s">
        <v>111</v>
      </c>
      <c r="N491" s="32" t="s">
        <v>75</v>
      </c>
      <c r="O491" s="32"/>
      <c r="P491" s="29" t="s">
        <v>67</v>
      </c>
      <c r="Q491" s="29" t="s">
        <v>3352</v>
      </c>
      <c r="R491" s="29"/>
      <c r="S491" s="31"/>
      <c r="T491" s="31"/>
      <c r="U491" s="29"/>
      <c r="V491" s="29"/>
      <c r="W491" s="29"/>
      <c r="X491" s="29"/>
      <c r="Y491" s="29"/>
      <c r="Z491" s="30" t="s">
        <v>3396</v>
      </c>
      <c r="AA491" s="34" t="str">
        <f>VLOOKUP(Z491,'[1]ПЛАН 2021'!$A$128:$G$804,7,FALSE)</f>
        <v>II класс</v>
      </c>
      <c r="AE491" t="s">
        <v>3395</v>
      </c>
      <c r="AF491" t="s">
        <v>3394</v>
      </c>
      <c r="AH491" t="s">
        <v>3393</v>
      </c>
    </row>
    <row r="492" spans="1:34" ht="135" x14ac:dyDescent="0.25">
      <c r="A492" s="1"/>
      <c r="B492" s="29" t="s">
        <v>3397</v>
      </c>
      <c r="C492" s="29" t="s">
        <v>3350</v>
      </c>
      <c r="D492" s="29"/>
      <c r="E492" s="29" t="s">
        <v>3398</v>
      </c>
      <c r="F492" s="30" t="s">
        <v>3346</v>
      </c>
      <c r="G492" s="30" t="s">
        <v>3345</v>
      </c>
      <c r="H492" s="29" t="s">
        <v>61</v>
      </c>
      <c r="I492" s="31"/>
      <c r="J492" s="31" t="s">
        <v>2738</v>
      </c>
      <c r="K492" s="31"/>
      <c r="L492" s="29"/>
      <c r="M492" s="30" t="s">
        <v>111</v>
      </c>
      <c r="N492" s="32" t="s">
        <v>75</v>
      </c>
      <c r="O492" s="32"/>
      <c r="P492" s="29" t="s">
        <v>67</v>
      </c>
      <c r="Q492" s="29" t="s">
        <v>3352</v>
      </c>
      <c r="R492" s="29"/>
      <c r="S492" s="31"/>
      <c r="T492" s="31"/>
      <c r="U492" s="29"/>
      <c r="V492" s="29"/>
      <c r="W492" s="29"/>
      <c r="X492" s="29"/>
      <c r="Y492" s="29"/>
      <c r="Z492" s="30" t="s">
        <v>3402</v>
      </c>
      <c r="AA492" s="34" t="str">
        <f>VLOOKUP(Z492,'[1]ПЛАН 2021'!$A$128:$G$804,7,FALSE)</f>
        <v>II класс</v>
      </c>
      <c r="AE492" t="s">
        <v>3401</v>
      </c>
      <c r="AF492" t="s">
        <v>3400</v>
      </c>
      <c r="AH492" t="s">
        <v>3399</v>
      </c>
    </row>
    <row r="493" spans="1:34" ht="255" x14ac:dyDescent="0.25">
      <c r="A493" s="1"/>
      <c r="B493" s="29" t="s">
        <v>3404</v>
      </c>
      <c r="C493" s="29" t="s">
        <v>3350</v>
      </c>
      <c r="D493" s="29"/>
      <c r="E493" s="29" t="s">
        <v>3405</v>
      </c>
      <c r="F493" s="30" t="s">
        <v>3346</v>
      </c>
      <c r="G493" s="30" t="s">
        <v>3345</v>
      </c>
      <c r="H493" s="29" t="s">
        <v>61</v>
      </c>
      <c r="I493" s="31"/>
      <c r="J493" s="31"/>
      <c r="K493" s="31"/>
      <c r="L493" s="29" t="s">
        <v>3403</v>
      </c>
      <c r="M493" s="30" t="s">
        <v>111</v>
      </c>
      <c r="N493" s="32" t="s">
        <v>75</v>
      </c>
      <c r="O493" s="32"/>
      <c r="P493" s="29" t="s">
        <v>67</v>
      </c>
      <c r="Q493" s="29" t="s">
        <v>3352</v>
      </c>
      <c r="R493" s="29"/>
      <c r="S493" s="31"/>
      <c r="T493" s="31"/>
      <c r="U493" s="29"/>
      <c r="V493" s="29"/>
      <c r="W493" s="29"/>
      <c r="X493" s="29"/>
      <c r="Y493" s="29"/>
      <c r="Z493" s="30" t="s">
        <v>3409</v>
      </c>
      <c r="AA493" s="34" t="str">
        <f>VLOOKUP(Z493,'[1]ПЛАН 2021'!$A$128:$G$804,7,FALSE)</f>
        <v>II класс</v>
      </c>
      <c r="AE493" t="s">
        <v>3408</v>
      </c>
      <c r="AF493" t="s">
        <v>3407</v>
      </c>
      <c r="AH493" t="s">
        <v>3406</v>
      </c>
    </row>
    <row r="494" spans="1:34" ht="255" x14ac:dyDescent="0.25">
      <c r="A494" s="1"/>
      <c r="B494" s="29" t="s">
        <v>3411</v>
      </c>
      <c r="C494" s="29" t="s">
        <v>3350</v>
      </c>
      <c r="D494" s="29"/>
      <c r="E494" s="29" t="s">
        <v>3412</v>
      </c>
      <c r="F494" s="30" t="s">
        <v>3346</v>
      </c>
      <c r="G494" s="30" t="s">
        <v>3345</v>
      </c>
      <c r="H494" s="29" t="s">
        <v>61</v>
      </c>
      <c r="I494" s="31"/>
      <c r="J494" s="31"/>
      <c r="K494" s="31"/>
      <c r="L494" s="29" t="s">
        <v>3410</v>
      </c>
      <c r="M494" s="30" t="s">
        <v>111</v>
      </c>
      <c r="N494" s="32" t="s">
        <v>75</v>
      </c>
      <c r="O494" s="32"/>
      <c r="P494" s="29" t="s">
        <v>67</v>
      </c>
      <c r="Q494" s="29" t="s">
        <v>3352</v>
      </c>
      <c r="R494" s="29"/>
      <c r="S494" s="31"/>
      <c r="T494" s="31"/>
      <c r="U494" s="29"/>
      <c r="V494" s="29"/>
      <c r="W494" s="29"/>
      <c r="X494" s="29"/>
      <c r="Y494" s="29"/>
      <c r="Z494" s="30" t="s">
        <v>3416</v>
      </c>
      <c r="AA494" s="34" t="str">
        <f>VLOOKUP(Z494,'[1]ПЛАН 2021'!$A$128:$G$804,7,FALSE)</f>
        <v>III класс</v>
      </c>
      <c r="AE494" t="s">
        <v>3415</v>
      </c>
      <c r="AF494" t="s">
        <v>3414</v>
      </c>
      <c r="AH494" t="s">
        <v>3413</v>
      </c>
    </row>
    <row r="495" spans="1:34" ht="255" x14ac:dyDescent="0.25">
      <c r="A495" s="1"/>
      <c r="B495" s="29" t="s">
        <v>3417</v>
      </c>
      <c r="C495" s="29" t="s">
        <v>3350</v>
      </c>
      <c r="D495" s="29"/>
      <c r="E495" s="29" t="s">
        <v>3418</v>
      </c>
      <c r="F495" s="30" t="s">
        <v>3346</v>
      </c>
      <c r="G495" s="30" t="s">
        <v>3345</v>
      </c>
      <c r="H495" s="29" t="s">
        <v>61</v>
      </c>
      <c r="I495" s="31"/>
      <c r="J495" s="31"/>
      <c r="K495" s="31"/>
      <c r="L495" s="29" t="s">
        <v>3410</v>
      </c>
      <c r="M495" s="30" t="s">
        <v>111</v>
      </c>
      <c r="N495" s="32" t="s">
        <v>75</v>
      </c>
      <c r="O495" s="32"/>
      <c r="P495" s="29" t="s">
        <v>67</v>
      </c>
      <c r="Q495" s="29" t="s">
        <v>3352</v>
      </c>
      <c r="R495" s="29"/>
      <c r="S495" s="31"/>
      <c r="T495" s="31"/>
      <c r="U495" s="29"/>
      <c r="V495" s="29"/>
      <c r="W495" s="29"/>
      <c r="X495" s="29"/>
      <c r="Y495" s="29"/>
      <c r="Z495" s="30" t="s">
        <v>3422</v>
      </c>
      <c r="AA495" s="34" t="str">
        <f>VLOOKUP(Z495,'[1]ПЛАН 2021'!$A$128:$G$804,7,FALSE)</f>
        <v>III класс</v>
      </c>
      <c r="AE495" t="s">
        <v>3421</v>
      </c>
      <c r="AF495" t="s">
        <v>3420</v>
      </c>
      <c r="AH495" t="s">
        <v>3419</v>
      </c>
    </row>
    <row r="496" spans="1:34" ht="255" x14ac:dyDescent="0.25">
      <c r="A496" s="1"/>
      <c r="B496" s="29" t="s">
        <v>3426</v>
      </c>
      <c r="C496" s="29" t="s">
        <v>3429</v>
      </c>
      <c r="D496" s="29"/>
      <c r="E496" s="29" t="s">
        <v>3427</v>
      </c>
      <c r="F496" s="30" t="s">
        <v>3425</v>
      </c>
      <c r="G496" s="30" t="s">
        <v>3424</v>
      </c>
      <c r="H496" s="29" t="s">
        <v>61</v>
      </c>
      <c r="I496" s="31"/>
      <c r="J496" s="31"/>
      <c r="K496" s="31"/>
      <c r="L496" s="29" t="s">
        <v>3423</v>
      </c>
      <c r="M496" s="30" t="s">
        <v>1455</v>
      </c>
      <c r="N496" s="32" t="s">
        <v>75</v>
      </c>
      <c r="O496" s="32"/>
      <c r="P496" s="29" t="s">
        <v>67</v>
      </c>
      <c r="Q496" s="29" t="s">
        <v>3431</v>
      </c>
      <c r="R496" s="29"/>
      <c r="S496" s="31"/>
      <c r="T496" s="31"/>
      <c r="U496" s="29"/>
      <c r="V496" s="29"/>
      <c r="W496" s="29"/>
      <c r="X496" s="29"/>
      <c r="Y496" s="29"/>
      <c r="Z496" s="30" t="s">
        <v>3433</v>
      </c>
      <c r="AA496" s="34" t="str">
        <f>VLOOKUP(Z496,'[1]ПЛАН 2021'!$A$128:$G$804,7,FALSE)</f>
        <v>III класс</v>
      </c>
      <c r="AE496" t="s">
        <v>3432</v>
      </c>
      <c r="AF496" t="s">
        <v>3430</v>
      </c>
      <c r="AH496" t="s">
        <v>3428</v>
      </c>
    </row>
    <row r="497" spans="1:34" ht="405" x14ac:dyDescent="0.25">
      <c r="A497" s="1"/>
      <c r="B497" s="29" t="s">
        <v>3436</v>
      </c>
      <c r="C497" s="29" t="s">
        <v>3439</v>
      </c>
      <c r="D497" s="29"/>
      <c r="E497" s="29" t="s">
        <v>3437</v>
      </c>
      <c r="F497" s="30" t="s">
        <v>3435</v>
      </c>
      <c r="G497" s="30" t="s">
        <v>3434</v>
      </c>
      <c r="H497" s="29" t="s">
        <v>61</v>
      </c>
      <c r="I497" s="31"/>
      <c r="J497" s="31" t="s">
        <v>910</v>
      </c>
      <c r="K497" s="31"/>
      <c r="L497" s="29"/>
      <c r="M497" s="30" t="s">
        <v>136</v>
      </c>
      <c r="N497" s="32" t="s">
        <v>62</v>
      </c>
      <c r="O497" s="32"/>
      <c r="P497" s="29" t="s">
        <v>67</v>
      </c>
      <c r="Q497" s="29" t="s">
        <v>3441</v>
      </c>
      <c r="R497" s="29"/>
      <c r="S497" s="31"/>
      <c r="T497" s="31"/>
      <c r="U497" s="29"/>
      <c r="V497" s="29"/>
      <c r="W497" s="29"/>
      <c r="X497" s="29"/>
      <c r="Y497" s="29"/>
      <c r="Z497" s="30" t="s">
        <v>3443</v>
      </c>
      <c r="AA497" s="34" t="str">
        <f>VLOOKUP(Z497,'[1]ПЛАН 2021'!$A$128:$G$804,7,FALSE)</f>
        <v>III класс</v>
      </c>
      <c r="AE497" t="s">
        <v>3442</v>
      </c>
      <c r="AF497" t="s">
        <v>3440</v>
      </c>
      <c r="AH497" t="s">
        <v>3438</v>
      </c>
    </row>
    <row r="498" spans="1:34" ht="405" x14ac:dyDescent="0.25">
      <c r="A498" s="1"/>
      <c r="B498" s="29" t="s">
        <v>3444</v>
      </c>
      <c r="C498" s="29" t="s">
        <v>3439</v>
      </c>
      <c r="D498" s="29"/>
      <c r="E498" s="29" t="s">
        <v>3445</v>
      </c>
      <c r="F498" s="30" t="s">
        <v>3435</v>
      </c>
      <c r="G498" s="30" t="s">
        <v>3434</v>
      </c>
      <c r="H498" s="29" t="s">
        <v>61</v>
      </c>
      <c r="I498" s="31"/>
      <c r="J498" s="31" t="s">
        <v>910</v>
      </c>
      <c r="K498" s="31"/>
      <c r="L498" s="29"/>
      <c r="M498" s="30" t="s">
        <v>136</v>
      </c>
      <c r="N498" s="32" t="s">
        <v>62</v>
      </c>
      <c r="O498" s="32"/>
      <c r="P498" s="29" t="s">
        <v>67</v>
      </c>
      <c r="Q498" s="29" t="s">
        <v>3441</v>
      </c>
      <c r="R498" s="29"/>
      <c r="S498" s="31"/>
      <c r="T498" s="31"/>
      <c r="U498" s="29"/>
      <c r="V498" s="29"/>
      <c r="W498" s="29"/>
      <c r="X498" s="29"/>
      <c r="Y498" s="29"/>
      <c r="Z498" s="30" t="s">
        <v>3449</v>
      </c>
      <c r="AA498" s="34" t="str">
        <f>VLOOKUP(Z498,'[1]ПЛАН 2021'!$A$128:$G$804,7,FALSE)</f>
        <v>III класс</v>
      </c>
      <c r="AE498" t="s">
        <v>3448</v>
      </c>
      <c r="AF498" t="s">
        <v>3447</v>
      </c>
      <c r="AH498" t="s">
        <v>3446</v>
      </c>
    </row>
    <row r="499" spans="1:34" ht="120" x14ac:dyDescent="0.25">
      <c r="A499" s="1"/>
      <c r="B499" s="29" t="s">
        <v>3452</v>
      </c>
      <c r="C499" s="29" t="s">
        <v>3455</v>
      </c>
      <c r="D499" s="29"/>
      <c r="E499" s="29" t="s">
        <v>3453</v>
      </c>
      <c r="F499" s="30" t="s">
        <v>3451</v>
      </c>
      <c r="G499" s="30" t="s">
        <v>3450</v>
      </c>
      <c r="H499" s="29" t="s">
        <v>61</v>
      </c>
      <c r="I499" s="31"/>
      <c r="J499" s="31" t="s">
        <v>1863</v>
      </c>
      <c r="K499" s="31"/>
      <c r="L499" s="29"/>
      <c r="M499" s="30" t="s">
        <v>321</v>
      </c>
      <c r="N499" s="32" t="s">
        <v>75</v>
      </c>
      <c r="O499" s="32"/>
      <c r="P499" s="29" t="s">
        <v>67</v>
      </c>
      <c r="Q499" s="29"/>
      <c r="R499" s="29"/>
      <c r="S499" s="31"/>
      <c r="T499" s="31"/>
      <c r="U499" s="29"/>
      <c r="V499" s="29"/>
      <c r="W499" s="29"/>
      <c r="X499" s="29"/>
      <c r="Y499" s="29"/>
      <c r="Z499" s="30" t="s">
        <v>3458</v>
      </c>
      <c r="AA499" s="34" t="str">
        <f>VLOOKUP(Z499,'[1]ПЛАН 2021'!$A$128:$G$804,7,FALSE)</f>
        <v>III класс</v>
      </c>
      <c r="AE499" t="s">
        <v>3457</v>
      </c>
      <c r="AF499" t="s">
        <v>3456</v>
      </c>
      <c r="AH499" t="s">
        <v>3454</v>
      </c>
    </row>
    <row r="500" spans="1:34" ht="270" x14ac:dyDescent="0.25">
      <c r="A500" s="1"/>
      <c r="B500" s="29" t="s">
        <v>3462</v>
      </c>
      <c r="C500" s="29" t="s">
        <v>3465</v>
      </c>
      <c r="D500" s="29"/>
      <c r="E500" s="29" t="s">
        <v>3463</v>
      </c>
      <c r="F500" s="30" t="s">
        <v>3461</v>
      </c>
      <c r="G500" s="30" t="s">
        <v>3460</v>
      </c>
      <c r="H500" s="29" t="s">
        <v>61</v>
      </c>
      <c r="I500" s="31"/>
      <c r="J500" s="31" t="s">
        <v>3459</v>
      </c>
      <c r="K500" s="31"/>
      <c r="L500" s="29"/>
      <c r="M500" s="30" t="s">
        <v>987</v>
      </c>
      <c r="N500" s="32" t="s">
        <v>75</v>
      </c>
      <c r="O500" s="32"/>
      <c r="P500" s="29" t="s">
        <v>67</v>
      </c>
      <c r="Q500" s="29" t="s">
        <v>3467</v>
      </c>
      <c r="R500" s="29"/>
      <c r="S500" s="31"/>
      <c r="T500" s="31"/>
      <c r="U500" s="29"/>
      <c r="V500" s="29"/>
      <c r="W500" s="29"/>
      <c r="X500" s="29"/>
      <c r="Y500" s="29"/>
      <c r="Z500" s="30" t="s">
        <v>3469</v>
      </c>
      <c r="AA500" s="34" t="str">
        <f>VLOOKUP(Z500,'[1]ПЛАН 2021'!$A$128:$G$804,7,FALSE)</f>
        <v>III класс</v>
      </c>
      <c r="AE500" t="s">
        <v>3468</v>
      </c>
      <c r="AF500" t="s">
        <v>3466</v>
      </c>
      <c r="AH500" t="s">
        <v>3464</v>
      </c>
    </row>
    <row r="501" spans="1:34" ht="409.5" x14ac:dyDescent="0.25">
      <c r="A501" s="1"/>
      <c r="B501" s="29" t="s">
        <v>3471</v>
      </c>
      <c r="C501" s="29" t="s">
        <v>3465</v>
      </c>
      <c r="D501" s="29"/>
      <c r="E501" s="29" t="s">
        <v>3472</v>
      </c>
      <c r="F501" s="30" t="s">
        <v>3461</v>
      </c>
      <c r="G501" s="30" t="s">
        <v>3460</v>
      </c>
      <c r="H501" s="29" t="s">
        <v>61</v>
      </c>
      <c r="I501" s="31"/>
      <c r="J501" s="31"/>
      <c r="K501" s="31"/>
      <c r="L501" s="29" t="s">
        <v>3470</v>
      </c>
      <c r="M501" s="30" t="s">
        <v>987</v>
      </c>
      <c r="N501" s="32" t="s">
        <v>75</v>
      </c>
      <c r="O501" s="32"/>
      <c r="P501" s="29" t="s">
        <v>67</v>
      </c>
      <c r="Q501" s="29" t="s">
        <v>3467</v>
      </c>
      <c r="R501" s="29"/>
      <c r="S501" s="31"/>
      <c r="T501" s="31"/>
      <c r="U501" s="29"/>
      <c r="V501" s="29"/>
      <c r="W501" s="29"/>
      <c r="X501" s="29"/>
      <c r="Y501" s="29"/>
      <c r="Z501" s="30" t="s">
        <v>3476</v>
      </c>
      <c r="AA501" s="34" t="str">
        <f>VLOOKUP(Z501,'[1]ПЛАН 2021'!$A$128:$G$804,7,FALSE)</f>
        <v>III класс</v>
      </c>
      <c r="AE501" t="s">
        <v>3475</v>
      </c>
      <c r="AF501" t="s">
        <v>3474</v>
      </c>
      <c r="AH501" t="s">
        <v>3473</v>
      </c>
    </row>
    <row r="502" spans="1:34" ht="255" x14ac:dyDescent="0.25">
      <c r="A502" s="1"/>
      <c r="B502" s="29" t="s">
        <v>3480</v>
      </c>
      <c r="C502" s="29" t="s">
        <v>3483</v>
      </c>
      <c r="D502" s="29"/>
      <c r="E502" s="29" t="s">
        <v>3481</v>
      </c>
      <c r="F502" s="30" t="s">
        <v>3479</v>
      </c>
      <c r="G502" s="30" t="s">
        <v>3478</v>
      </c>
      <c r="H502" s="29" t="s">
        <v>61</v>
      </c>
      <c r="I502" s="31"/>
      <c r="J502" s="31"/>
      <c r="K502" s="31"/>
      <c r="L502" s="29" t="s">
        <v>3477</v>
      </c>
      <c r="M502" s="30" t="s">
        <v>223</v>
      </c>
      <c r="N502" s="32" t="s">
        <v>62</v>
      </c>
      <c r="O502" s="32"/>
      <c r="P502" s="29" t="s">
        <v>67</v>
      </c>
      <c r="Q502" s="29"/>
      <c r="R502" s="29"/>
      <c r="S502" s="31"/>
      <c r="T502" s="31"/>
      <c r="U502" s="29"/>
      <c r="V502" s="29"/>
      <c r="W502" s="29"/>
      <c r="X502" s="29"/>
      <c r="Y502" s="29"/>
      <c r="Z502" s="30" t="s">
        <v>3486</v>
      </c>
      <c r="AA502" s="34" t="str">
        <f>VLOOKUP(Z502,'[1]ПЛАН 2021'!$A$128:$G$804,7,FALSE)</f>
        <v>III класс</v>
      </c>
      <c r="AE502" t="s">
        <v>3485</v>
      </c>
      <c r="AF502" t="s">
        <v>3484</v>
      </c>
      <c r="AH502" t="s">
        <v>3482</v>
      </c>
    </row>
    <row r="503" spans="1:34" ht="255" x14ac:dyDescent="0.25">
      <c r="A503" s="1"/>
      <c r="B503" s="29" t="s">
        <v>3490</v>
      </c>
      <c r="C503" s="29" t="s">
        <v>3493</v>
      </c>
      <c r="D503" s="29"/>
      <c r="E503" s="29" t="s">
        <v>3491</v>
      </c>
      <c r="F503" s="30" t="s">
        <v>3489</v>
      </c>
      <c r="G503" s="30" t="s">
        <v>3488</v>
      </c>
      <c r="H503" s="29" t="s">
        <v>61</v>
      </c>
      <c r="I503" s="31"/>
      <c r="J503" s="31"/>
      <c r="K503" s="31"/>
      <c r="L503" s="29" t="s">
        <v>3487</v>
      </c>
      <c r="M503" s="30" t="s">
        <v>987</v>
      </c>
      <c r="N503" s="32"/>
      <c r="O503" s="32" t="s">
        <v>300</v>
      </c>
      <c r="P503" s="29" t="s">
        <v>67</v>
      </c>
      <c r="Q503" s="29"/>
      <c r="R503" s="29"/>
      <c r="S503" s="31"/>
      <c r="T503" s="31"/>
      <c r="U503" s="29"/>
      <c r="V503" s="29"/>
      <c r="W503" s="29"/>
      <c r="X503" s="29"/>
      <c r="Y503" s="29"/>
      <c r="Z503" s="30" t="s">
        <v>3496</v>
      </c>
      <c r="AA503" s="34" t="str">
        <f>VLOOKUP(Z503,'[1]ПЛАН 2021'!$A$128:$G$804,7,FALSE)</f>
        <v>III класс</v>
      </c>
      <c r="AE503" t="s">
        <v>3495</v>
      </c>
      <c r="AF503" t="s">
        <v>3494</v>
      </c>
      <c r="AH503" t="s">
        <v>3492</v>
      </c>
    </row>
    <row r="504" spans="1:34" ht="255" x14ac:dyDescent="0.25">
      <c r="A504" s="1"/>
      <c r="B504" s="29" t="s">
        <v>3498</v>
      </c>
      <c r="C504" s="29" t="s">
        <v>3493</v>
      </c>
      <c r="D504" s="29"/>
      <c r="E504" s="29" t="s">
        <v>3499</v>
      </c>
      <c r="F504" s="30" t="s">
        <v>3489</v>
      </c>
      <c r="G504" s="30" t="s">
        <v>3488</v>
      </c>
      <c r="H504" s="29" t="s">
        <v>61</v>
      </c>
      <c r="I504" s="31"/>
      <c r="J504" s="31"/>
      <c r="K504" s="31"/>
      <c r="L504" s="29" t="s">
        <v>3497</v>
      </c>
      <c r="M504" s="30" t="s">
        <v>987</v>
      </c>
      <c r="N504" s="32"/>
      <c r="O504" s="32" t="s">
        <v>300</v>
      </c>
      <c r="P504" s="29" t="s">
        <v>67</v>
      </c>
      <c r="Q504" s="29"/>
      <c r="R504" s="29"/>
      <c r="S504" s="31"/>
      <c r="T504" s="31"/>
      <c r="U504" s="29"/>
      <c r="V504" s="29"/>
      <c r="W504" s="29"/>
      <c r="X504" s="29"/>
      <c r="Y504" s="29"/>
      <c r="Z504" s="30" t="s">
        <v>3503</v>
      </c>
      <c r="AA504" s="34" t="str">
        <f>VLOOKUP(Z504,'[1]ПЛАН 2021'!$A$128:$G$804,7,FALSE)</f>
        <v>III класс</v>
      </c>
      <c r="AE504" t="s">
        <v>3502</v>
      </c>
      <c r="AF504" t="s">
        <v>3501</v>
      </c>
      <c r="AH504" t="s">
        <v>3500</v>
      </c>
    </row>
    <row r="505" spans="1:34" ht="120" x14ac:dyDescent="0.25">
      <c r="A505" s="1"/>
      <c r="B505" s="29" t="s">
        <v>3506</v>
      </c>
      <c r="C505" s="29" t="s">
        <v>5594</v>
      </c>
      <c r="D505" s="29"/>
      <c r="E505" s="29" t="s">
        <v>3507</v>
      </c>
      <c r="F505" s="30" t="s">
        <v>3505</v>
      </c>
      <c r="G505" s="30" t="s">
        <v>3504</v>
      </c>
      <c r="H505" s="29" t="s">
        <v>61</v>
      </c>
      <c r="I505" s="31"/>
      <c r="J505" s="31" t="s">
        <v>1863</v>
      </c>
      <c r="K505" s="31"/>
      <c r="L505" s="29"/>
      <c r="M505" s="30" t="s">
        <v>764</v>
      </c>
      <c r="N505" s="32" t="s">
        <v>62</v>
      </c>
      <c r="O505" s="32"/>
      <c r="P505" s="29" t="s">
        <v>67</v>
      </c>
      <c r="Q505" s="29" t="s">
        <v>3510</v>
      </c>
      <c r="R505" s="29"/>
      <c r="S505" s="31"/>
      <c r="T505" s="31"/>
      <c r="U505" s="29"/>
      <c r="V505" s="29"/>
      <c r="W505" s="29"/>
      <c r="X505" s="29"/>
      <c r="Y505" s="29"/>
      <c r="Z505" s="30" t="s">
        <v>3512</v>
      </c>
      <c r="AA505" s="34" t="str">
        <f>VLOOKUP(Z505,'[1]ПЛАН 2021'!$A$128:$G$804,7,FALSE)</f>
        <v>III класс</v>
      </c>
      <c r="AE505" t="s">
        <v>3511</v>
      </c>
      <c r="AF505" t="s">
        <v>3509</v>
      </c>
      <c r="AH505" t="s">
        <v>3508</v>
      </c>
    </row>
    <row r="506" spans="1:34" ht="135" x14ac:dyDescent="0.25">
      <c r="A506" s="1"/>
      <c r="B506" s="29" t="s">
        <v>3515</v>
      </c>
      <c r="C506" s="29" t="s">
        <v>3518</v>
      </c>
      <c r="D506" s="29"/>
      <c r="E506" s="29" t="s">
        <v>3516</v>
      </c>
      <c r="F506" s="30" t="s">
        <v>3514</v>
      </c>
      <c r="G506" s="30" t="s">
        <v>3513</v>
      </c>
      <c r="H506" s="29" t="s">
        <v>61</v>
      </c>
      <c r="I506" s="31"/>
      <c r="J506" s="31" t="s">
        <v>458</v>
      </c>
      <c r="K506" s="31"/>
      <c r="L506" s="29"/>
      <c r="M506" s="30" t="s">
        <v>87</v>
      </c>
      <c r="N506" s="32"/>
      <c r="O506" s="32" t="s">
        <v>300</v>
      </c>
      <c r="P506" s="29" t="s">
        <v>67</v>
      </c>
      <c r="Q506" s="29"/>
      <c r="R506" s="29"/>
      <c r="S506" s="31"/>
      <c r="T506" s="31"/>
      <c r="U506" s="29"/>
      <c r="V506" s="29"/>
      <c r="W506" s="29"/>
      <c r="X506" s="29"/>
      <c r="Y506" s="29"/>
      <c r="Z506" s="30" t="s">
        <v>3521</v>
      </c>
      <c r="AA506" s="34" t="str">
        <f>VLOOKUP(Z506,'[1]ПЛАН 2021'!$A$128:$G$804,7,FALSE)</f>
        <v>III класс</v>
      </c>
      <c r="AE506" t="s">
        <v>3520</v>
      </c>
      <c r="AF506" t="s">
        <v>3519</v>
      </c>
      <c r="AH506" t="s">
        <v>3517</v>
      </c>
    </row>
    <row r="507" spans="1:34" ht="255" x14ac:dyDescent="0.25">
      <c r="A507" s="1"/>
      <c r="B507" s="29" t="s">
        <v>3525</v>
      </c>
      <c r="C507" s="29" t="s">
        <v>3528</v>
      </c>
      <c r="D507" s="29"/>
      <c r="E507" s="29" t="s">
        <v>3526</v>
      </c>
      <c r="F507" s="30" t="s">
        <v>3524</v>
      </c>
      <c r="G507" s="30" t="s">
        <v>3523</v>
      </c>
      <c r="H507" s="29" t="s">
        <v>61</v>
      </c>
      <c r="I507" s="31"/>
      <c r="J507" s="31"/>
      <c r="K507" s="31"/>
      <c r="L507" s="29" t="s">
        <v>3522</v>
      </c>
      <c r="M507" s="30" t="s">
        <v>1455</v>
      </c>
      <c r="N507" s="32"/>
      <c r="O507" s="32" t="s">
        <v>235</v>
      </c>
      <c r="P507" s="29" t="s">
        <v>67</v>
      </c>
      <c r="Q507" s="29"/>
      <c r="R507" s="29"/>
      <c r="S507" s="31"/>
      <c r="T507" s="31"/>
      <c r="U507" s="29"/>
      <c r="V507" s="29"/>
      <c r="W507" s="29"/>
      <c r="X507" s="29"/>
      <c r="Y507" s="29"/>
      <c r="Z507" s="30" t="s">
        <v>3531</v>
      </c>
      <c r="AA507" s="34" t="str">
        <f>VLOOKUP(Z507,'[1]ПЛАН 2021'!$A$128:$G$804,7,FALSE)</f>
        <v>III класс</v>
      </c>
      <c r="AE507" t="s">
        <v>3530</v>
      </c>
      <c r="AF507" t="s">
        <v>3529</v>
      </c>
      <c r="AH507" t="s">
        <v>3527</v>
      </c>
    </row>
    <row r="508" spans="1:34" ht="120" x14ac:dyDescent="0.25">
      <c r="A508" s="1"/>
      <c r="B508" s="29" t="s">
        <v>3535</v>
      </c>
      <c r="C508" s="29" t="s">
        <v>3538</v>
      </c>
      <c r="D508" s="29"/>
      <c r="E508" s="29" t="s">
        <v>3536</v>
      </c>
      <c r="F508" s="30" t="s">
        <v>3534</v>
      </c>
      <c r="G508" s="30" t="s">
        <v>3533</v>
      </c>
      <c r="H508" s="29" t="s">
        <v>61</v>
      </c>
      <c r="I508" s="31"/>
      <c r="J508" s="31" t="s">
        <v>3532</v>
      </c>
      <c r="K508" s="31"/>
      <c r="L508" s="29"/>
      <c r="M508" s="30" t="s">
        <v>987</v>
      </c>
      <c r="N508" s="32" t="s">
        <v>75</v>
      </c>
      <c r="O508" s="32"/>
      <c r="P508" s="29" t="s">
        <v>67</v>
      </c>
      <c r="Q508" s="29"/>
      <c r="R508" s="29"/>
      <c r="S508" s="31"/>
      <c r="T508" s="31"/>
      <c r="U508" s="29"/>
      <c r="V508" s="29"/>
      <c r="W508" s="29"/>
      <c r="X508" s="29"/>
      <c r="Y508" s="29"/>
      <c r="Z508" s="30" t="s">
        <v>3541</v>
      </c>
      <c r="AA508" s="34" t="str">
        <f>VLOOKUP(Z508,'[1]ПЛАН 2021'!$A$128:$G$804,7,FALSE)</f>
        <v>III класс</v>
      </c>
      <c r="AE508" t="s">
        <v>3540</v>
      </c>
      <c r="AF508" t="s">
        <v>3539</v>
      </c>
      <c r="AH508" t="s">
        <v>3537</v>
      </c>
    </row>
    <row r="509" spans="1:34" ht="120" x14ac:dyDescent="0.25">
      <c r="A509" s="1"/>
      <c r="B509" s="29" t="s">
        <v>3543</v>
      </c>
      <c r="C509" s="29" t="s">
        <v>3538</v>
      </c>
      <c r="D509" s="29"/>
      <c r="E509" s="29" t="s">
        <v>3544</v>
      </c>
      <c r="F509" s="30" t="s">
        <v>3534</v>
      </c>
      <c r="G509" s="30" t="s">
        <v>3533</v>
      </c>
      <c r="H509" s="29" t="s">
        <v>61</v>
      </c>
      <c r="I509" s="31"/>
      <c r="J509" s="31" t="s">
        <v>3542</v>
      </c>
      <c r="K509" s="31"/>
      <c r="L509" s="29"/>
      <c r="M509" s="30" t="s">
        <v>987</v>
      </c>
      <c r="N509" s="32" t="s">
        <v>75</v>
      </c>
      <c r="O509" s="32"/>
      <c r="P509" s="29" t="s">
        <v>67</v>
      </c>
      <c r="Q509" s="29"/>
      <c r="R509" s="29"/>
      <c r="S509" s="31"/>
      <c r="T509" s="31"/>
      <c r="U509" s="29"/>
      <c r="V509" s="29"/>
      <c r="W509" s="29"/>
      <c r="X509" s="29"/>
      <c r="Y509" s="29"/>
      <c r="Z509" s="30" t="s">
        <v>3548</v>
      </c>
      <c r="AA509" s="34" t="str">
        <f>VLOOKUP(Z509,'[1]ПЛАН 2021'!$A$128:$G$804,7,FALSE)</f>
        <v>II класс</v>
      </c>
      <c r="AE509" t="s">
        <v>3547</v>
      </c>
      <c r="AF509" t="s">
        <v>3546</v>
      </c>
      <c r="AH509" t="s">
        <v>3545</v>
      </c>
    </row>
    <row r="510" spans="1:34" ht="135" x14ac:dyDescent="0.25">
      <c r="A510" s="1"/>
      <c r="B510" s="29" t="s">
        <v>3549</v>
      </c>
      <c r="C510" s="29" t="s">
        <v>3538</v>
      </c>
      <c r="D510" s="29"/>
      <c r="E510" s="29" t="s">
        <v>3550</v>
      </c>
      <c r="F510" s="30" t="s">
        <v>3534</v>
      </c>
      <c r="G510" s="30" t="s">
        <v>3533</v>
      </c>
      <c r="H510" s="29" t="s">
        <v>61</v>
      </c>
      <c r="I510" s="31"/>
      <c r="J510" s="31" t="s">
        <v>1072</v>
      </c>
      <c r="K510" s="31"/>
      <c r="L510" s="29"/>
      <c r="M510" s="30" t="s">
        <v>987</v>
      </c>
      <c r="N510" s="32" t="s">
        <v>75</v>
      </c>
      <c r="O510" s="32"/>
      <c r="P510" s="29" t="s">
        <v>67</v>
      </c>
      <c r="Q510" s="29"/>
      <c r="R510" s="29"/>
      <c r="S510" s="31"/>
      <c r="T510" s="31"/>
      <c r="U510" s="29"/>
      <c r="V510" s="29"/>
      <c r="W510" s="29"/>
      <c r="X510" s="29"/>
      <c r="Y510" s="29"/>
      <c r="Z510" s="30" t="s">
        <v>3554</v>
      </c>
      <c r="AA510" s="34" t="str">
        <f>VLOOKUP(Z510,'[1]ПЛАН 2021'!$A$128:$G$804,7,FALSE)</f>
        <v>I класс</v>
      </c>
      <c r="AE510" t="s">
        <v>3553</v>
      </c>
      <c r="AF510" t="s">
        <v>3552</v>
      </c>
      <c r="AH510" t="s">
        <v>3551</v>
      </c>
    </row>
    <row r="511" spans="1:34" ht="255" x14ac:dyDescent="0.25">
      <c r="A511" s="1"/>
      <c r="B511" s="29" t="s">
        <v>3556</v>
      </c>
      <c r="C511" s="29" t="s">
        <v>3538</v>
      </c>
      <c r="D511" s="29"/>
      <c r="E511" s="29" t="s">
        <v>3557</v>
      </c>
      <c r="F511" s="30" t="s">
        <v>3534</v>
      </c>
      <c r="G511" s="30" t="s">
        <v>3533</v>
      </c>
      <c r="H511" s="29" t="s">
        <v>61</v>
      </c>
      <c r="I511" s="31"/>
      <c r="J511" s="31"/>
      <c r="K511" s="31"/>
      <c r="L511" s="29" t="s">
        <v>3555</v>
      </c>
      <c r="M511" s="30" t="s">
        <v>987</v>
      </c>
      <c r="N511" s="32" t="s">
        <v>75</v>
      </c>
      <c r="O511" s="32"/>
      <c r="P511" s="29" t="s">
        <v>67</v>
      </c>
      <c r="Q511" s="29"/>
      <c r="R511" s="29"/>
      <c r="S511" s="31"/>
      <c r="T511" s="31"/>
      <c r="U511" s="29"/>
      <c r="V511" s="29"/>
      <c r="W511" s="29"/>
      <c r="X511" s="29"/>
      <c r="Y511" s="29"/>
      <c r="Z511" s="30" t="s">
        <v>3561</v>
      </c>
      <c r="AA511" s="34" t="str">
        <f>VLOOKUP(Z511,'[1]ПЛАН 2021'!$A$128:$G$804,7,FALSE)</f>
        <v>III класс</v>
      </c>
      <c r="AE511" t="s">
        <v>3560</v>
      </c>
      <c r="AF511" t="s">
        <v>3559</v>
      </c>
      <c r="AH511" t="s">
        <v>3558</v>
      </c>
    </row>
    <row r="512" spans="1:34" ht="255" x14ac:dyDescent="0.25">
      <c r="A512" s="1"/>
      <c r="B512" s="29" t="s">
        <v>3566</v>
      </c>
      <c r="C512" s="29" t="s">
        <v>3569</v>
      </c>
      <c r="D512" s="29"/>
      <c r="E512" s="29" t="s">
        <v>3567</v>
      </c>
      <c r="F512" s="30" t="s">
        <v>3565</v>
      </c>
      <c r="G512" s="30" t="s">
        <v>3564</v>
      </c>
      <c r="H512" s="29" t="s">
        <v>61</v>
      </c>
      <c r="I512" s="31"/>
      <c r="J512" s="31"/>
      <c r="K512" s="31"/>
      <c r="L512" s="29" t="s">
        <v>3563</v>
      </c>
      <c r="M512" s="30" t="s">
        <v>87</v>
      </c>
      <c r="N512" s="32"/>
      <c r="O512" s="32" t="s">
        <v>235</v>
      </c>
      <c r="P512" s="29" t="s">
        <v>67</v>
      </c>
      <c r="Q512" s="29"/>
      <c r="R512" s="29"/>
      <c r="S512" s="31"/>
      <c r="T512" s="31"/>
      <c r="U512" s="29"/>
      <c r="V512" s="29"/>
      <c r="W512" s="29"/>
      <c r="X512" s="29"/>
      <c r="Y512" s="29"/>
      <c r="Z512" s="30" t="s">
        <v>3572</v>
      </c>
      <c r="AA512" s="34" t="str">
        <f>VLOOKUP(Z512,'[1]ПЛАН 2021'!$A$128:$G$804,7,FALSE)</f>
        <v>III класс</v>
      </c>
      <c r="AE512" t="s">
        <v>3571</v>
      </c>
      <c r="AF512" t="s">
        <v>3570</v>
      </c>
      <c r="AH512" t="s">
        <v>3568</v>
      </c>
    </row>
    <row r="513" spans="1:34" ht="165" x14ac:dyDescent="0.25">
      <c r="A513" s="1"/>
      <c r="B513" s="29" t="s">
        <v>5589</v>
      </c>
      <c r="C513" s="29" t="s">
        <v>3576</v>
      </c>
      <c r="D513" s="29"/>
      <c r="E513" s="29" t="s">
        <v>3574</v>
      </c>
      <c r="F513" s="30"/>
      <c r="G513" s="30" t="s">
        <v>3573</v>
      </c>
      <c r="H513" s="29" t="s">
        <v>61</v>
      </c>
      <c r="I513" s="31"/>
      <c r="J513" s="31" t="s">
        <v>1624</v>
      </c>
      <c r="K513" s="31"/>
      <c r="L513" s="29"/>
      <c r="M513" s="30" t="s">
        <v>987</v>
      </c>
      <c r="N513" s="32" t="s">
        <v>75</v>
      </c>
      <c r="O513" s="32"/>
      <c r="P513" s="29" t="s">
        <v>67</v>
      </c>
      <c r="Q513" s="29"/>
      <c r="R513" s="29"/>
      <c r="S513" s="31"/>
      <c r="T513" s="31"/>
      <c r="U513" s="29"/>
      <c r="V513" s="29"/>
      <c r="W513" s="29"/>
      <c r="X513" s="29"/>
      <c r="Y513" s="29"/>
      <c r="Z513" s="30" t="s">
        <v>3579</v>
      </c>
      <c r="AA513" s="34" t="e">
        <f>VLOOKUP(Z513,'[1]ПЛАН 2021'!$A$128:$G$804,7,FALSE)</f>
        <v>#N/A</v>
      </c>
      <c r="AC513" t="s">
        <v>3580</v>
      </c>
      <c r="AE513" t="s">
        <v>3578</v>
      </c>
      <c r="AF513" t="s">
        <v>3577</v>
      </c>
      <c r="AH513" t="s">
        <v>3575</v>
      </c>
    </row>
    <row r="514" spans="1:34" ht="255" x14ac:dyDescent="0.25">
      <c r="A514" s="1"/>
      <c r="B514" s="29" t="s">
        <v>3582</v>
      </c>
      <c r="C514" s="29" t="s">
        <v>3576</v>
      </c>
      <c r="D514" s="29"/>
      <c r="E514" s="29" t="s">
        <v>3583</v>
      </c>
      <c r="F514" s="30"/>
      <c r="G514" s="30" t="s">
        <v>3573</v>
      </c>
      <c r="H514" s="29" t="s">
        <v>61</v>
      </c>
      <c r="I514" s="31"/>
      <c r="J514" s="31"/>
      <c r="K514" s="31"/>
      <c r="L514" s="29" t="s">
        <v>3581</v>
      </c>
      <c r="M514" s="30" t="s">
        <v>987</v>
      </c>
      <c r="N514" s="32" t="s">
        <v>75</v>
      </c>
      <c r="O514" s="32"/>
      <c r="P514" s="29" t="s">
        <v>67</v>
      </c>
      <c r="Q514" s="29"/>
      <c r="R514" s="29"/>
      <c r="S514" s="31"/>
      <c r="T514" s="31"/>
      <c r="U514" s="29"/>
      <c r="V514" s="29"/>
      <c r="W514" s="29"/>
      <c r="X514" s="29"/>
      <c r="Y514" s="29"/>
      <c r="Z514" s="30" t="s">
        <v>3587</v>
      </c>
      <c r="AA514" s="34" t="e">
        <f>VLOOKUP(Z514,'[1]ПЛАН 2021'!$A$128:$G$804,7,FALSE)</f>
        <v>#N/A</v>
      </c>
      <c r="AC514" t="s">
        <v>3580</v>
      </c>
      <c r="AE514" t="s">
        <v>3586</v>
      </c>
      <c r="AF514" t="s">
        <v>3585</v>
      </c>
      <c r="AH514" t="s">
        <v>3584</v>
      </c>
    </row>
    <row r="515" spans="1:34" ht="255" x14ac:dyDescent="0.25">
      <c r="A515" s="1"/>
      <c r="B515" s="29" t="s">
        <v>3591</v>
      </c>
      <c r="C515" s="29" t="s">
        <v>3594</v>
      </c>
      <c r="D515" s="29"/>
      <c r="E515" s="29" t="s">
        <v>3592</v>
      </c>
      <c r="F515" s="30" t="s">
        <v>3590</v>
      </c>
      <c r="G515" s="30" t="s">
        <v>3589</v>
      </c>
      <c r="H515" s="29" t="s">
        <v>61</v>
      </c>
      <c r="I515" s="31"/>
      <c r="J515" s="31"/>
      <c r="K515" s="31"/>
      <c r="L515" s="29" t="s">
        <v>3588</v>
      </c>
      <c r="M515" s="30" t="s">
        <v>87</v>
      </c>
      <c r="N515" s="32" t="s">
        <v>75</v>
      </c>
      <c r="O515" s="32"/>
      <c r="P515" s="29" t="s">
        <v>67</v>
      </c>
      <c r="Q515" s="29"/>
      <c r="R515" s="29"/>
      <c r="S515" s="31"/>
      <c r="T515" s="31"/>
      <c r="U515" s="29"/>
      <c r="V515" s="29"/>
      <c r="W515" s="29"/>
      <c r="X515" s="29"/>
      <c r="Y515" s="29"/>
      <c r="Z515" s="30" t="s">
        <v>3597</v>
      </c>
      <c r="AA515" s="34" t="str">
        <f>VLOOKUP(Z515,'[1]ПЛАН 2021'!$A$128:$G$804,7,FALSE)</f>
        <v>III класс</v>
      </c>
      <c r="AE515" t="s">
        <v>3596</v>
      </c>
      <c r="AF515" t="s">
        <v>3595</v>
      </c>
      <c r="AH515" t="s">
        <v>3593</v>
      </c>
    </row>
    <row r="516" spans="1:34" ht="255" x14ac:dyDescent="0.25">
      <c r="A516" s="1"/>
      <c r="B516" s="29" t="s">
        <v>3601</v>
      </c>
      <c r="C516" s="29" t="s">
        <v>3604</v>
      </c>
      <c r="D516" s="29"/>
      <c r="E516" s="29" t="s">
        <v>3602</v>
      </c>
      <c r="F516" s="30" t="s">
        <v>3600</v>
      </c>
      <c r="G516" s="30" t="s">
        <v>3599</v>
      </c>
      <c r="H516" s="29" t="s">
        <v>61</v>
      </c>
      <c r="I516" s="31"/>
      <c r="J516" s="31"/>
      <c r="K516" s="31"/>
      <c r="L516" s="29" t="s">
        <v>3598</v>
      </c>
      <c r="M516" s="30" t="s">
        <v>1455</v>
      </c>
      <c r="N516" s="32"/>
      <c r="O516" s="32" t="s">
        <v>300</v>
      </c>
      <c r="P516" s="29" t="s">
        <v>67</v>
      </c>
      <c r="Q516" s="29"/>
      <c r="R516" s="29"/>
      <c r="S516" s="31"/>
      <c r="T516" s="31"/>
      <c r="U516" s="29"/>
      <c r="V516" s="29"/>
      <c r="W516" s="29"/>
      <c r="X516" s="29"/>
      <c r="Y516" s="29"/>
      <c r="Z516" s="30" t="s">
        <v>3607</v>
      </c>
      <c r="AA516" s="34" t="str">
        <f>VLOOKUP(Z516,'[1]ПЛАН 2021'!$A$128:$G$804,7,FALSE)</f>
        <v>III класс</v>
      </c>
      <c r="AE516" t="s">
        <v>3606</v>
      </c>
      <c r="AF516" t="s">
        <v>3605</v>
      </c>
      <c r="AH516" t="s">
        <v>3603</v>
      </c>
    </row>
    <row r="517" spans="1:34" ht="255" x14ac:dyDescent="0.25">
      <c r="A517" s="1"/>
      <c r="B517" s="29" t="s">
        <v>3610</v>
      </c>
      <c r="C517" s="29" t="s">
        <v>3613</v>
      </c>
      <c r="D517" s="29"/>
      <c r="E517" s="29" t="s">
        <v>3611</v>
      </c>
      <c r="F517" s="30" t="s">
        <v>3609</v>
      </c>
      <c r="G517" s="30" t="s">
        <v>3608</v>
      </c>
      <c r="H517" s="29" t="s">
        <v>61</v>
      </c>
      <c r="I517" s="31"/>
      <c r="J517" s="31"/>
      <c r="K517" s="31"/>
      <c r="L517" s="29" t="s">
        <v>1671</v>
      </c>
      <c r="M517" s="30" t="s">
        <v>1455</v>
      </c>
      <c r="N517" s="32"/>
      <c r="O517" s="32" t="s">
        <v>300</v>
      </c>
      <c r="P517" s="29" t="s">
        <v>67</v>
      </c>
      <c r="Q517" s="29"/>
      <c r="R517" s="29"/>
      <c r="S517" s="31"/>
      <c r="T517" s="31"/>
      <c r="U517" s="29"/>
      <c r="V517" s="29"/>
      <c r="W517" s="29"/>
      <c r="X517" s="29"/>
      <c r="Y517" s="29"/>
      <c r="Z517" s="30" t="s">
        <v>3616</v>
      </c>
      <c r="AA517" s="34" t="str">
        <f>VLOOKUP(Z517,'[1]ПЛАН 2021'!$A$128:$G$804,7,FALSE)</f>
        <v>III класс</v>
      </c>
      <c r="AE517" t="s">
        <v>3615</v>
      </c>
      <c r="AF517" t="s">
        <v>3614</v>
      </c>
      <c r="AH517" t="s">
        <v>3612</v>
      </c>
    </row>
    <row r="518" spans="1:34" ht="255" x14ac:dyDescent="0.25">
      <c r="A518" s="1"/>
      <c r="B518" s="29" t="s">
        <v>3618</v>
      </c>
      <c r="C518" s="29" t="s">
        <v>3613</v>
      </c>
      <c r="D518" s="29"/>
      <c r="E518" s="29" t="s">
        <v>3619</v>
      </c>
      <c r="F518" s="30" t="s">
        <v>3609</v>
      </c>
      <c r="G518" s="30" t="s">
        <v>3608</v>
      </c>
      <c r="H518" s="29" t="s">
        <v>61</v>
      </c>
      <c r="I518" s="31"/>
      <c r="J518" s="31"/>
      <c r="K518" s="31"/>
      <c r="L518" s="29" t="s">
        <v>3617</v>
      </c>
      <c r="M518" s="30" t="s">
        <v>1455</v>
      </c>
      <c r="N518" s="32"/>
      <c r="O518" s="32" t="s">
        <v>300</v>
      </c>
      <c r="P518" s="29" t="s">
        <v>67</v>
      </c>
      <c r="Q518" s="29"/>
      <c r="R518" s="29"/>
      <c r="S518" s="31"/>
      <c r="T518" s="31"/>
      <c r="U518" s="29"/>
      <c r="V518" s="29"/>
      <c r="W518" s="29"/>
      <c r="X518" s="29"/>
      <c r="Y518" s="29"/>
      <c r="Z518" s="30" t="s">
        <v>3623</v>
      </c>
      <c r="AA518" s="34" t="str">
        <f>VLOOKUP(Z518,'[1]ПЛАН 2021'!$A$128:$G$804,7,FALSE)</f>
        <v>III класс</v>
      </c>
      <c r="AE518" t="s">
        <v>3622</v>
      </c>
      <c r="AF518" t="s">
        <v>3621</v>
      </c>
      <c r="AH518" t="s">
        <v>3620</v>
      </c>
    </row>
    <row r="519" spans="1:34" ht="255" x14ac:dyDescent="0.25">
      <c r="A519" s="1"/>
      <c r="B519" s="29" t="s">
        <v>3625</v>
      </c>
      <c r="C519" s="29" t="s">
        <v>3613</v>
      </c>
      <c r="D519" s="29"/>
      <c r="E519" s="29" t="s">
        <v>3626</v>
      </c>
      <c r="F519" s="30" t="s">
        <v>3609</v>
      </c>
      <c r="G519" s="30" t="s">
        <v>3608</v>
      </c>
      <c r="H519" s="29" t="s">
        <v>61</v>
      </c>
      <c r="I519" s="31"/>
      <c r="J519" s="31"/>
      <c r="K519" s="31"/>
      <c r="L519" s="29" t="s">
        <v>3624</v>
      </c>
      <c r="M519" s="30" t="s">
        <v>1455</v>
      </c>
      <c r="N519" s="32"/>
      <c r="O519" s="32" t="s">
        <v>300</v>
      </c>
      <c r="P519" s="29" t="s">
        <v>67</v>
      </c>
      <c r="Q519" s="29"/>
      <c r="R519" s="29"/>
      <c r="S519" s="31"/>
      <c r="T519" s="31"/>
      <c r="U519" s="29"/>
      <c r="V519" s="29"/>
      <c r="W519" s="29"/>
      <c r="X519" s="29"/>
      <c r="Y519" s="29"/>
      <c r="Z519" s="30" t="s">
        <v>3630</v>
      </c>
      <c r="AA519" s="34" t="str">
        <f>VLOOKUP(Z519,'[1]ПЛАН 2021'!$A$128:$G$804,7,FALSE)</f>
        <v>III класс</v>
      </c>
      <c r="AE519" t="s">
        <v>3629</v>
      </c>
      <c r="AF519" t="s">
        <v>3628</v>
      </c>
      <c r="AH519" t="s">
        <v>3627</v>
      </c>
    </row>
    <row r="520" spans="1:34" ht="225" x14ac:dyDescent="0.25">
      <c r="A520" s="1"/>
      <c r="B520" s="29" t="s">
        <v>3633</v>
      </c>
      <c r="C520" s="29" t="s">
        <v>3636</v>
      </c>
      <c r="D520" s="29"/>
      <c r="E520" s="29" t="s">
        <v>3634</v>
      </c>
      <c r="F520" s="30" t="s">
        <v>3632</v>
      </c>
      <c r="G520" s="30" t="s">
        <v>3631</v>
      </c>
      <c r="H520" s="29" t="s">
        <v>61</v>
      </c>
      <c r="I520" s="31"/>
      <c r="J520" s="31" t="s">
        <v>224</v>
      </c>
      <c r="K520" s="31"/>
      <c r="L520" s="29"/>
      <c r="M520" s="30" t="s">
        <v>1455</v>
      </c>
      <c r="N520" s="32" t="s">
        <v>75</v>
      </c>
      <c r="O520" s="32"/>
      <c r="P520" s="29" t="s">
        <v>67</v>
      </c>
      <c r="Q520" s="29" t="s">
        <v>3638</v>
      </c>
      <c r="R520" s="29"/>
      <c r="S520" s="31"/>
      <c r="T520" s="31"/>
      <c r="U520" s="29"/>
      <c r="V520" s="29"/>
      <c r="W520" s="29"/>
      <c r="X520" s="29"/>
      <c r="Y520" s="29"/>
      <c r="Z520" s="30" t="s">
        <v>3640</v>
      </c>
      <c r="AA520" s="34" t="str">
        <f>VLOOKUP(Z520,'[1]ПЛАН 2021'!$A$128:$G$804,7,FALSE)</f>
        <v>III класс</v>
      </c>
      <c r="AE520" t="s">
        <v>3639</v>
      </c>
      <c r="AF520" t="s">
        <v>3637</v>
      </c>
      <c r="AH520" t="s">
        <v>3635</v>
      </c>
    </row>
    <row r="521" spans="1:34" ht="255" x14ac:dyDescent="0.25">
      <c r="A521" s="1"/>
      <c r="B521" s="29" t="s">
        <v>3644</v>
      </c>
      <c r="C521" s="29" t="s">
        <v>3647</v>
      </c>
      <c r="D521" s="29"/>
      <c r="E521" s="29" t="s">
        <v>3645</v>
      </c>
      <c r="F521" s="30" t="s">
        <v>3643</v>
      </c>
      <c r="G521" s="30" t="s">
        <v>3642</v>
      </c>
      <c r="H521" s="29" t="s">
        <v>61</v>
      </c>
      <c r="I521" s="31"/>
      <c r="J521" s="31"/>
      <c r="K521" s="31"/>
      <c r="L521" s="29" t="s">
        <v>3641</v>
      </c>
      <c r="M521" s="30" t="s">
        <v>74</v>
      </c>
      <c r="N521" s="32"/>
      <c r="O521" s="32" t="s">
        <v>235</v>
      </c>
      <c r="P521" s="29" t="s">
        <v>67</v>
      </c>
      <c r="Q521" s="29"/>
      <c r="R521" s="29"/>
      <c r="S521" s="31"/>
      <c r="T521" s="31"/>
      <c r="U521" s="29"/>
      <c r="V521" s="29"/>
      <c r="W521" s="29"/>
      <c r="X521" s="29"/>
      <c r="Y521" s="29"/>
      <c r="Z521" s="30" t="s">
        <v>3650</v>
      </c>
      <c r="AA521" s="34" t="str">
        <f>VLOOKUP(Z521,'[1]ПЛАН 2021'!$A$128:$G$804,7,FALSE)</f>
        <v>III класс</v>
      </c>
      <c r="AE521" t="s">
        <v>3649</v>
      </c>
      <c r="AF521" t="s">
        <v>3648</v>
      </c>
      <c r="AH521" t="s">
        <v>3646</v>
      </c>
    </row>
    <row r="522" spans="1:34" ht="105" x14ac:dyDescent="0.25">
      <c r="A522" s="1"/>
      <c r="B522" s="29" t="s">
        <v>3653</v>
      </c>
      <c r="C522" s="29" t="s">
        <v>3656</v>
      </c>
      <c r="D522" s="29"/>
      <c r="E522" s="29" t="s">
        <v>3654</v>
      </c>
      <c r="F522" s="30" t="s">
        <v>3652</v>
      </c>
      <c r="G522" s="30" t="s">
        <v>3651</v>
      </c>
      <c r="H522" s="29" t="s">
        <v>61</v>
      </c>
      <c r="I522" s="31"/>
      <c r="J522" s="31" t="s">
        <v>2932</v>
      </c>
      <c r="K522" s="31"/>
      <c r="L522" s="29"/>
      <c r="M522" s="30" t="s">
        <v>321</v>
      </c>
      <c r="N522" s="32" t="s">
        <v>75</v>
      </c>
      <c r="O522" s="32"/>
      <c r="P522" s="29" t="s">
        <v>67</v>
      </c>
      <c r="Q522" s="29"/>
      <c r="R522" s="29"/>
      <c r="S522" s="31"/>
      <c r="T522" s="31"/>
      <c r="U522" s="29"/>
      <c r="V522" s="29"/>
      <c r="W522" s="29"/>
      <c r="X522" s="29"/>
      <c r="Y522" s="29"/>
      <c r="Z522" s="30" t="s">
        <v>3659</v>
      </c>
      <c r="AA522" s="34" t="str">
        <f>VLOOKUP(Z522,'[1]ПЛАН 2021'!$A$128:$G$804,7,FALSE)</f>
        <v>III класс</v>
      </c>
      <c r="AE522" t="s">
        <v>3658</v>
      </c>
      <c r="AF522" t="s">
        <v>3657</v>
      </c>
      <c r="AH522" t="s">
        <v>3655</v>
      </c>
    </row>
    <row r="523" spans="1:34" ht="105" x14ac:dyDescent="0.25">
      <c r="A523" s="1"/>
      <c r="B523" s="29" t="s">
        <v>3663</v>
      </c>
      <c r="C523" s="29" t="s">
        <v>3666</v>
      </c>
      <c r="D523" s="29"/>
      <c r="E523" s="29" t="s">
        <v>3664</v>
      </c>
      <c r="F523" s="30" t="s">
        <v>3662</v>
      </c>
      <c r="G523" s="30" t="s">
        <v>3661</v>
      </c>
      <c r="H523" s="29" t="s">
        <v>61</v>
      </c>
      <c r="I523" s="31"/>
      <c r="J523" s="31" t="s">
        <v>3660</v>
      </c>
      <c r="K523" s="31"/>
      <c r="L523" s="29"/>
      <c r="M523" s="30" t="s">
        <v>234</v>
      </c>
      <c r="N523" s="32" t="s">
        <v>62</v>
      </c>
      <c r="O523" s="32"/>
      <c r="P523" s="29" t="s">
        <v>67</v>
      </c>
      <c r="Q523" s="29" t="s">
        <v>346</v>
      </c>
      <c r="R523" s="29"/>
      <c r="S523" s="31"/>
      <c r="T523" s="31"/>
      <c r="U523" s="29"/>
      <c r="V523" s="29"/>
      <c r="W523" s="29"/>
      <c r="X523" s="29"/>
      <c r="Y523" s="29"/>
      <c r="Z523" s="30" t="s">
        <v>3669</v>
      </c>
      <c r="AA523" s="34" t="str">
        <f>VLOOKUP(Z523,'[1]ПЛАН 2021'!$A$128:$G$804,7,FALSE)</f>
        <v>III класс</v>
      </c>
      <c r="AE523" t="s">
        <v>3668</v>
      </c>
      <c r="AF523" t="s">
        <v>3667</v>
      </c>
      <c r="AH523" t="s">
        <v>3665</v>
      </c>
    </row>
    <row r="524" spans="1:34" ht="255" x14ac:dyDescent="0.25">
      <c r="A524" s="1"/>
      <c r="B524" s="29" t="s">
        <v>3673</v>
      </c>
      <c r="C524" s="29" t="s">
        <v>3676</v>
      </c>
      <c r="D524" s="29"/>
      <c r="E524" s="29" t="s">
        <v>3674</v>
      </c>
      <c r="F524" s="30" t="s">
        <v>3672</v>
      </c>
      <c r="G524" s="30" t="s">
        <v>3671</v>
      </c>
      <c r="H524" s="29" t="s">
        <v>61</v>
      </c>
      <c r="I524" s="31"/>
      <c r="J524" s="31"/>
      <c r="K524" s="31"/>
      <c r="L524" s="29" t="s">
        <v>3670</v>
      </c>
      <c r="M524" s="30" t="s">
        <v>223</v>
      </c>
      <c r="N524" s="32" t="s">
        <v>62</v>
      </c>
      <c r="O524" s="32"/>
      <c r="P524" s="29" t="s">
        <v>67</v>
      </c>
      <c r="Q524" s="29" t="s">
        <v>346</v>
      </c>
      <c r="R524" s="29"/>
      <c r="S524" s="31"/>
      <c r="T524" s="31"/>
      <c r="U524" s="29"/>
      <c r="V524" s="29"/>
      <c r="W524" s="29"/>
      <c r="X524" s="29"/>
      <c r="Y524" s="29"/>
      <c r="Z524" s="30" t="s">
        <v>3679</v>
      </c>
      <c r="AA524" s="34" t="str">
        <f>VLOOKUP(Z524,'[1]ПЛАН 2021'!$A$128:$G$804,7,FALSE)</f>
        <v>III класс</v>
      </c>
      <c r="AE524" t="s">
        <v>3678</v>
      </c>
      <c r="AF524" t="s">
        <v>3677</v>
      </c>
      <c r="AH524" t="s">
        <v>3675</v>
      </c>
    </row>
    <row r="525" spans="1:34" ht="255" x14ac:dyDescent="0.25">
      <c r="A525" s="1"/>
      <c r="B525" s="29" t="s">
        <v>3683</v>
      </c>
      <c r="C525" s="29" t="s">
        <v>3686</v>
      </c>
      <c r="D525" s="29"/>
      <c r="E525" s="29" t="s">
        <v>3684</v>
      </c>
      <c r="F525" s="30" t="s">
        <v>3682</v>
      </c>
      <c r="G525" s="30" t="s">
        <v>3681</v>
      </c>
      <c r="H525" s="29" t="s">
        <v>61</v>
      </c>
      <c r="I525" s="31"/>
      <c r="J525" s="31"/>
      <c r="K525" s="31"/>
      <c r="L525" s="29" t="s">
        <v>3680</v>
      </c>
      <c r="M525" s="30" t="s">
        <v>136</v>
      </c>
      <c r="N525" s="32" t="s">
        <v>62</v>
      </c>
      <c r="O525" s="32"/>
      <c r="P525" s="29" t="s">
        <v>67</v>
      </c>
      <c r="Q525" s="29" t="s">
        <v>346</v>
      </c>
      <c r="R525" s="29"/>
      <c r="S525" s="31"/>
      <c r="T525" s="31"/>
      <c r="U525" s="29"/>
      <c r="V525" s="29"/>
      <c r="W525" s="29"/>
      <c r="X525" s="29"/>
      <c r="Y525" s="29"/>
      <c r="Z525" s="30" t="s">
        <v>3689</v>
      </c>
      <c r="AA525" s="34" t="str">
        <f>VLOOKUP(Z525,'[1]ПЛАН 2021'!$A$128:$G$804,7,FALSE)</f>
        <v>III класс</v>
      </c>
      <c r="AE525" t="s">
        <v>3688</v>
      </c>
      <c r="AF525" t="s">
        <v>3687</v>
      </c>
      <c r="AH525" t="s">
        <v>3685</v>
      </c>
    </row>
    <row r="526" spans="1:34" ht="255" x14ac:dyDescent="0.25">
      <c r="A526" s="1"/>
      <c r="B526" s="29" t="s">
        <v>3693</v>
      </c>
      <c r="C526" s="29" t="s">
        <v>3696</v>
      </c>
      <c r="D526" s="29"/>
      <c r="E526" s="29" t="s">
        <v>3694</v>
      </c>
      <c r="F526" s="30" t="s">
        <v>3692</v>
      </c>
      <c r="G526" s="30" t="s">
        <v>3691</v>
      </c>
      <c r="H526" s="29" t="s">
        <v>61</v>
      </c>
      <c r="I526" s="31"/>
      <c r="J526" s="31"/>
      <c r="K526" s="31"/>
      <c r="L526" s="29" t="s">
        <v>3690</v>
      </c>
      <c r="M526" s="30" t="s">
        <v>136</v>
      </c>
      <c r="N526" s="32" t="s">
        <v>62</v>
      </c>
      <c r="O526" s="32"/>
      <c r="P526" s="29" t="s">
        <v>67</v>
      </c>
      <c r="Q526" s="29"/>
      <c r="R526" s="29"/>
      <c r="S526" s="31"/>
      <c r="T526" s="31"/>
      <c r="U526" s="29"/>
      <c r="V526" s="29"/>
      <c r="W526" s="29"/>
      <c r="X526" s="29"/>
      <c r="Y526" s="29"/>
      <c r="Z526" s="30" t="s">
        <v>3699</v>
      </c>
      <c r="AA526" s="34" t="str">
        <f>VLOOKUP(Z526,'[1]ПЛАН 2021'!$A$128:$G$804,7,FALSE)</f>
        <v>III класс</v>
      </c>
      <c r="AE526" t="s">
        <v>3698</v>
      </c>
      <c r="AF526" t="s">
        <v>3697</v>
      </c>
      <c r="AH526" t="s">
        <v>3695</v>
      </c>
    </row>
    <row r="527" spans="1:34" ht="120" x14ac:dyDescent="0.25">
      <c r="A527" s="1"/>
      <c r="B527" s="29" t="s">
        <v>3703</v>
      </c>
      <c r="C527" s="29" t="s">
        <v>3706</v>
      </c>
      <c r="D527" s="29"/>
      <c r="E527" s="29" t="s">
        <v>3704</v>
      </c>
      <c r="F527" s="30" t="s">
        <v>3702</v>
      </c>
      <c r="G527" s="30" t="s">
        <v>3701</v>
      </c>
      <c r="H527" s="29" t="s">
        <v>61</v>
      </c>
      <c r="I527" s="31"/>
      <c r="J527" s="31" t="s">
        <v>3700</v>
      </c>
      <c r="K527" s="31"/>
      <c r="L527" s="29"/>
      <c r="M527" s="30" t="s">
        <v>87</v>
      </c>
      <c r="N527" s="32" t="s">
        <v>75</v>
      </c>
      <c r="O527" s="32"/>
      <c r="P527" s="29" t="s">
        <v>67</v>
      </c>
      <c r="Q527" s="29"/>
      <c r="R527" s="29"/>
      <c r="S527" s="31"/>
      <c r="T527" s="31"/>
      <c r="U527" s="29"/>
      <c r="V527" s="29"/>
      <c r="W527" s="29"/>
      <c r="X527" s="29"/>
      <c r="Y527" s="29"/>
      <c r="Z527" s="30" t="s">
        <v>3709</v>
      </c>
      <c r="AA527" s="34" t="str">
        <f>VLOOKUP(Z527,'[1]ПЛАН 2021'!$A$128:$G$804,7,FALSE)</f>
        <v>I класс</v>
      </c>
      <c r="AE527" t="s">
        <v>3708</v>
      </c>
      <c r="AF527" t="s">
        <v>3707</v>
      </c>
      <c r="AH527" t="s">
        <v>3705</v>
      </c>
    </row>
    <row r="528" spans="1:34" ht="120" x14ac:dyDescent="0.25">
      <c r="A528" s="1"/>
      <c r="B528" s="29" t="s">
        <v>3710</v>
      </c>
      <c r="C528" s="29" t="s">
        <v>3706</v>
      </c>
      <c r="D528" s="29"/>
      <c r="E528" s="29" t="s">
        <v>3711</v>
      </c>
      <c r="F528" s="30" t="s">
        <v>3702</v>
      </c>
      <c r="G528" s="30" t="s">
        <v>3701</v>
      </c>
      <c r="H528" s="29" t="s">
        <v>61</v>
      </c>
      <c r="I528" s="31"/>
      <c r="J528" s="31" t="s">
        <v>3459</v>
      </c>
      <c r="K528" s="31"/>
      <c r="L528" s="29"/>
      <c r="M528" s="30" t="s">
        <v>87</v>
      </c>
      <c r="N528" s="32" t="s">
        <v>75</v>
      </c>
      <c r="O528" s="32"/>
      <c r="P528" s="29" t="s">
        <v>67</v>
      </c>
      <c r="Q528" s="29"/>
      <c r="R528" s="29"/>
      <c r="S528" s="31"/>
      <c r="T528" s="31"/>
      <c r="U528" s="29"/>
      <c r="V528" s="29"/>
      <c r="W528" s="29"/>
      <c r="X528" s="29"/>
      <c r="Y528" s="29"/>
      <c r="Z528" s="30" t="s">
        <v>3715</v>
      </c>
      <c r="AA528" s="34" t="str">
        <f>VLOOKUP(Z528,'[1]ПЛАН 2021'!$A$128:$G$804,7,FALSE)</f>
        <v>II класс</v>
      </c>
      <c r="AE528" t="s">
        <v>3714</v>
      </c>
      <c r="AF528" t="s">
        <v>3713</v>
      </c>
      <c r="AH528" t="s">
        <v>3712</v>
      </c>
    </row>
    <row r="529" spans="1:34" ht="120" x14ac:dyDescent="0.25">
      <c r="A529" s="1"/>
      <c r="B529" s="29" t="s">
        <v>3716</v>
      </c>
      <c r="C529" s="29" t="s">
        <v>3706</v>
      </c>
      <c r="D529" s="29"/>
      <c r="E529" s="29" t="s">
        <v>3717</v>
      </c>
      <c r="F529" s="30" t="s">
        <v>3702</v>
      </c>
      <c r="G529" s="30" t="s">
        <v>3701</v>
      </c>
      <c r="H529" s="29" t="s">
        <v>61</v>
      </c>
      <c r="I529" s="31"/>
      <c r="J529" s="31" t="s">
        <v>3459</v>
      </c>
      <c r="K529" s="31"/>
      <c r="L529" s="29"/>
      <c r="M529" s="30" t="s">
        <v>87</v>
      </c>
      <c r="N529" s="32" t="s">
        <v>75</v>
      </c>
      <c r="O529" s="32"/>
      <c r="P529" s="29" t="s">
        <v>67</v>
      </c>
      <c r="Q529" s="29"/>
      <c r="R529" s="29"/>
      <c r="S529" s="31"/>
      <c r="T529" s="31"/>
      <c r="U529" s="29"/>
      <c r="V529" s="29"/>
      <c r="W529" s="29"/>
      <c r="X529" s="29"/>
      <c r="Y529" s="29"/>
      <c r="Z529" s="30" t="s">
        <v>3721</v>
      </c>
      <c r="AA529" s="34" t="str">
        <f>VLOOKUP(Z529,'[1]ПЛАН 2021'!$A$128:$G$804,7,FALSE)</f>
        <v>II класс</v>
      </c>
      <c r="AE529" t="s">
        <v>3720</v>
      </c>
      <c r="AF529" t="s">
        <v>3719</v>
      </c>
      <c r="AH529" t="s">
        <v>3718</v>
      </c>
    </row>
    <row r="530" spans="1:34" ht="120" x14ac:dyDescent="0.25">
      <c r="A530" s="1"/>
      <c r="B530" s="29" t="s">
        <v>3722</v>
      </c>
      <c r="C530" s="29" t="s">
        <v>3706</v>
      </c>
      <c r="D530" s="29"/>
      <c r="E530" s="29" t="s">
        <v>3723</v>
      </c>
      <c r="F530" s="30" t="s">
        <v>3702</v>
      </c>
      <c r="G530" s="30" t="s">
        <v>3701</v>
      </c>
      <c r="H530" s="29" t="s">
        <v>61</v>
      </c>
      <c r="I530" s="31"/>
      <c r="J530" s="31" t="s">
        <v>3459</v>
      </c>
      <c r="K530" s="31"/>
      <c r="L530" s="29"/>
      <c r="M530" s="30" t="s">
        <v>87</v>
      </c>
      <c r="N530" s="32" t="s">
        <v>75</v>
      </c>
      <c r="O530" s="32"/>
      <c r="P530" s="29" t="s">
        <v>67</v>
      </c>
      <c r="Q530" s="29"/>
      <c r="R530" s="29"/>
      <c r="S530" s="31"/>
      <c r="T530" s="31"/>
      <c r="U530" s="29"/>
      <c r="V530" s="29"/>
      <c r="W530" s="29"/>
      <c r="X530" s="29"/>
      <c r="Y530" s="29"/>
      <c r="Z530" s="30" t="s">
        <v>3727</v>
      </c>
      <c r="AA530" s="34" t="str">
        <f>VLOOKUP(Z530,'[1]ПЛАН 2021'!$A$128:$G$804,7,FALSE)</f>
        <v>II класс</v>
      </c>
      <c r="AE530" t="s">
        <v>3726</v>
      </c>
      <c r="AF530" t="s">
        <v>3725</v>
      </c>
      <c r="AH530" t="s">
        <v>3724</v>
      </c>
    </row>
    <row r="531" spans="1:34" ht="120" x14ac:dyDescent="0.25">
      <c r="A531" s="1"/>
      <c r="B531" s="29" t="s">
        <v>3728</v>
      </c>
      <c r="C531" s="29" t="s">
        <v>3706</v>
      </c>
      <c r="D531" s="29"/>
      <c r="E531" s="29" t="s">
        <v>3729</v>
      </c>
      <c r="F531" s="30" t="s">
        <v>3702</v>
      </c>
      <c r="G531" s="30" t="s">
        <v>3701</v>
      </c>
      <c r="H531" s="29" t="s">
        <v>61</v>
      </c>
      <c r="I531" s="31"/>
      <c r="J531" s="31" t="s">
        <v>3459</v>
      </c>
      <c r="K531" s="31"/>
      <c r="L531" s="29"/>
      <c r="M531" s="30" t="s">
        <v>87</v>
      </c>
      <c r="N531" s="32" t="s">
        <v>75</v>
      </c>
      <c r="O531" s="32"/>
      <c r="P531" s="29" t="s">
        <v>67</v>
      </c>
      <c r="Q531" s="29"/>
      <c r="R531" s="29"/>
      <c r="S531" s="31"/>
      <c r="T531" s="31"/>
      <c r="U531" s="29"/>
      <c r="V531" s="29"/>
      <c r="W531" s="29"/>
      <c r="X531" s="29"/>
      <c r="Y531" s="29"/>
      <c r="Z531" s="30" t="s">
        <v>3733</v>
      </c>
      <c r="AA531" s="34" t="str">
        <f>VLOOKUP(Z531,'[1]ПЛАН 2021'!$A$128:$G$804,7,FALSE)</f>
        <v>II класс</v>
      </c>
      <c r="AE531" t="s">
        <v>3732</v>
      </c>
      <c r="AF531" t="s">
        <v>3731</v>
      </c>
      <c r="AH531" t="s">
        <v>3730</v>
      </c>
    </row>
    <row r="532" spans="1:34" ht="120" x14ac:dyDescent="0.25">
      <c r="A532" s="1"/>
      <c r="B532" s="29" t="s">
        <v>3734</v>
      </c>
      <c r="C532" s="29" t="s">
        <v>3706</v>
      </c>
      <c r="D532" s="29"/>
      <c r="E532" s="29" t="s">
        <v>3735</v>
      </c>
      <c r="F532" s="30" t="s">
        <v>3702</v>
      </c>
      <c r="G532" s="30" t="s">
        <v>3701</v>
      </c>
      <c r="H532" s="29" t="s">
        <v>61</v>
      </c>
      <c r="I532" s="31"/>
      <c r="J532" s="31" t="s">
        <v>3459</v>
      </c>
      <c r="K532" s="31"/>
      <c r="L532" s="29"/>
      <c r="M532" s="30" t="s">
        <v>87</v>
      </c>
      <c r="N532" s="32" t="s">
        <v>75</v>
      </c>
      <c r="O532" s="32"/>
      <c r="P532" s="29" t="s">
        <v>67</v>
      </c>
      <c r="Q532" s="29"/>
      <c r="R532" s="29"/>
      <c r="S532" s="31"/>
      <c r="T532" s="31"/>
      <c r="U532" s="29"/>
      <c r="V532" s="29"/>
      <c r="W532" s="29"/>
      <c r="X532" s="29"/>
      <c r="Y532" s="29"/>
      <c r="Z532" s="30" t="s">
        <v>3739</v>
      </c>
      <c r="AA532" s="34" t="str">
        <f>VLOOKUP(Z532,'[1]ПЛАН 2021'!$A$128:$G$804,7,FALSE)</f>
        <v>II класс</v>
      </c>
      <c r="AE532" t="s">
        <v>3738</v>
      </c>
      <c r="AF532" t="s">
        <v>3737</v>
      </c>
      <c r="AH532" t="s">
        <v>3736</v>
      </c>
    </row>
    <row r="533" spans="1:34" ht="120" x14ac:dyDescent="0.25">
      <c r="A533" s="1"/>
      <c r="B533" s="29" t="s">
        <v>3740</v>
      </c>
      <c r="C533" s="29" t="s">
        <v>3706</v>
      </c>
      <c r="D533" s="29"/>
      <c r="E533" s="29" t="s">
        <v>3741</v>
      </c>
      <c r="F533" s="30" t="s">
        <v>3702</v>
      </c>
      <c r="G533" s="30" t="s">
        <v>3701</v>
      </c>
      <c r="H533" s="29" t="s">
        <v>61</v>
      </c>
      <c r="I533" s="31"/>
      <c r="J533" s="31" t="s">
        <v>1072</v>
      </c>
      <c r="K533" s="31"/>
      <c r="L533" s="29"/>
      <c r="M533" s="30" t="s">
        <v>87</v>
      </c>
      <c r="N533" s="32" t="s">
        <v>75</v>
      </c>
      <c r="O533" s="32"/>
      <c r="P533" s="29" t="s">
        <v>67</v>
      </c>
      <c r="Q533" s="29"/>
      <c r="R533" s="29"/>
      <c r="S533" s="31"/>
      <c r="T533" s="31"/>
      <c r="U533" s="29"/>
      <c r="V533" s="29"/>
      <c r="W533" s="29"/>
      <c r="X533" s="29"/>
      <c r="Y533" s="29"/>
      <c r="Z533" s="30" t="s">
        <v>3745</v>
      </c>
      <c r="AA533" s="34" t="str">
        <f>VLOOKUP(Z533,'[1]ПЛАН 2021'!$A$128:$G$804,7,FALSE)</f>
        <v>II класс</v>
      </c>
      <c r="AE533" t="s">
        <v>3744</v>
      </c>
      <c r="AF533" t="s">
        <v>3743</v>
      </c>
      <c r="AH533" t="s">
        <v>3742</v>
      </c>
    </row>
    <row r="534" spans="1:34" ht="120" x14ac:dyDescent="0.25">
      <c r="A534" s="1"/>
      <c r="B534" s="29" t="s">
        <v>3746</v>
      </c>
      <c r="C534" s="29" t="s">
        <v>3706</v>
      </c>
      <c r="D534" s="29"/>
      <c r="E534" s="29" t="s">
        <v>3747</v>
      </c>
      <c r="F534" s="30" t="s">
        <v>3702</v>
      </c>
      <c r="G534" s="30" t="s">
        <v>3701</v>
      </c>
      <c r="H534" s="29" t="s">
        <v>61</v>
      </c>
      <c r="I534" s="31"/>
      <c r="J534" s="31" t="s">
        <v>3700</v>
      </c>
      <c r="K534" s="31"/>
      <c r="L534" s="29"/>
      <c r="M534" s="30" t="s">
        <v>87</v>
      </c>
      <c r="N534" s="32" t="s">
        <v>75</v>
      </c>
      <c r="O534" s="32"/>
      <c r="P534" s="29" t="s">
        <v>67</v>
      </c>
      <c r="Q534" s="29"/>
      <c r="R534" s="29"/>
      <c r="S534" s="31"/>
      <c r="T534" s="31"/>
      <c r="U534" s="29"/>
      <c r="V534" s="29"/>
      <c r="W534" s="29"/>
      <c r="X534" s="29"/>
      <c r="Y534" s="29"/>
      <c r="Z534" s="30" t="s">
        <v>3751</v>
      </c>
      <c r="AA534" s="34" t="str">
        <f>VLOOKUP(Z534,'[1]ПЛАН 2021'!$A$128:$G$804,7,FALSE)</f>
        <v>I класс</v>
      </c>
      <c r="AE534" t="s">
        <v>3750</v>
      </c>
      <c r="AF534" t="s">
        <v>3749</v>
      </c>
      <c r="AH534" t="s">
        <v>3748</v>
      </c>
    </row>
    <row r="535" spans="1:34" ht="120" x14ac:dyDescent="0.25">
      <c r="A535" s="1"/>
      <c r="B535" s="29" t="s">
        <v>3752</v>
      </c>
      <c r="C535" s="29" t="s">
        <v>3706</v>
      </c>
      <c r="D535" s="29"/>
      <c r="E535" s="29" t="s">
        <v>3717</v>
      </c>
      <c r="F535" s="30" t="s">
        <v>3702</v>
      </c>
      <c r="G535" s="30" t="s">
        <v>3701</v>
      </c>
      <c r="H535" s="29" t="s">
        <v>61</v>
      </c>
      <c r="I535" s="31"/>
      <c r="J535" s="31" t="s">
        <v>1116</v>
      </c>
      <c r="K535" s="31"/>
      <c r="L535" s="29"/>
      <c r="M535" s="30" t="s">
        <v>87</v>
      </c>
      <c r="N535" s="32" t="s">
        <v>75</v>
      </c>
      <c r="O535" s="32"/>
      <c r="P535" s="29" t="s">
        <v>67</v>
      </c>
      <c r="Q535" s="29"/>
      <c r="R535" s="29"/>
      <c r="S535" s="31"/>
      <c r="T535" s="31"/>
      <c r="U535" s="29"/>
      <c r="V535" s="29"/>
      <c r="W535" s="29"/>
      <c r="X535" s="29"/>
      <c r="Y535" s="29"/>
      <c r="Z535" s="30" t="s">
        <v>3756</v>
      </c>
      <c r="AA535" s="34" t="str">
        <f>VLOOKUP(Z535,'[1]ПЛАН 2021'!$A$128:$G$804,7,FALSE)</f>
        <v>II класс</v>
      </c>
      <c r="AE535" t="s">
        <v>3755</v>
      </c>
      <c r="AF535" t="s">
        <v>3754</v>
      </c>
      <c r="AH535" t="s">
        <v>3753</v>
      </c>
    </row>
    <row r="536" spans="1:34" ht="120" x14ac:dyDescent="0.25">
      <c r="A536" s="1"/>
      <c r="B536" s="29" t="s">
        <v>3757</v>
      </c>
      <c r="C536" s="29" t="s">
        <v>3706</v>
      </c>
      <c r="D536" s="29"/>
      <c r="E536" s="29" t="s">
        <v>3758</v>
      </c>
      <c r="F536" s="30" t="s">
        <v>3702</v>
      </c>
      <c r="G536" s="30" t="s">
        <v>3701</v>
      </c>
      <c r="H536" s="29" t="s">
        <v>61</v>
      </c>
      <c r="I536" s="31"/>
      <c r="J536" s="31" t="s">
        <v>3700</v>
      </c>
      <c r="K536" s="31"/>
      <c r="L536" s="29"/>
      <c r="M536" s="30" t="s">
        <v>87</v>
      </c>
      <c r="N536" s="32" t="s">
        <v>75</v>
      </c>
      <c r="O536" s="32"/>
      <c r="P536" s="29" t="s">
        <v>67</v>
      </c>
      <c r="Q536" s="29"/>
      <c r="R536" s="29"/>
      <c r="S536" s="31"/>
      <c r="T536" s="31"/>
      <c r="U536" s="29"/>
      <c r="V536" s="29"/>
      <c r="W536" s="29"/>
      <c r="X536" s="29"/>
      <c r="Y536" s="29"/>
      <c r="Z536" s="30" t="s">
        <v>3762</v>
      </c>
      <c r="AA536" s="34" t="str">
        <f>VLOOKUP(Z536,'[1]ПЛАН 2021'!$A$128:$G$804,7,FALSE)</f>
        <v>I класс</v>
      </c>
      <c r="AE536" t="s">
        <v>3761</v>
      </c>
      <c r="AF536" t="s">
        <v>3760</v>
      </c>
      <c r="AH536" t="s">
        <v>3759</v>
      </c>
    </row>
    <row r="537" spans="1:34" ht="120" x14ac:dyDescent="0.25">
      <c r="A537" s="1"/>
      <c r="B537" s="29" t="s">
        <v>3763</v>
      </c>
      <c r="C537" s="29" t="s">
        <v>3706</v>
      </c>
      <c r="D537" s="29"/>
      <c r="E537" s="29" t="s">
        <v>3764</v>
      </c>
      <c r="F537" s="30" t="s">
        <v>3702</v>
      </c>
      <c r="G537" s="30" t="s">
        <v>3701</v>
      </c>
      <c r="H537" s="29" t="s">
        <v>61</v>
      </c>
      <c r="I537" s="31"/>
      <c r="J537" s="31" t="s">
        <v>3700</v>
      </c>
      <c r="K537" s="31"/>
      <c r="L537" s="29"/>
      <c r="M537" s="30" t="s">
        <v>87</v>
      </c>
      <c r="N537" s="32" t="s">
        <v>75</v>
      </c>
      <c r="O537" s="32"/>
      <c r="P537" s="29" t="s">
        <v>67</v>
      </c>
      <c r="Q537" s="29"/>
      <c r="R537" s="29"/>
      <c r="S537" s="31"/>
      <c r="T537" s="31"/>
      <c r="U537" s="29"/>
      <c r="V537" s="29"/>
      <c r="W537" s="29"/>
      <c r="X537" s="29"/>
      <c r="Y537" s="29"/>
      <c r="Z537" s="30" t="s">
        <v>3768</v>
      </c>
      <c r="AA537" s="34" t="str">
        <f>VLOOKUP(Z537,'[1]ПЛАН 2021'!$A$128:$G$804,7,FALSE)</f>
        <v>I класс</v>
      </c>
      <c r="AE537" t="s">
        <v>3767</v>
      </c>
      <c r="AF537" t="s">
        <v>3766</v>
      </c>
      <c r="AH537" t="s">
        <v>3765</v>
      </c>
    </row>
    <row r="538" spans="1:34" ht="120" x14ac:dyDescent="0.25">
      <c r="A538" s="1"/>
      <c r="B538" s="29" t="s">
        <v>3769</v>
      </c>
      <c r="C538" s="29" t="s">
        <v>3706</v>
      </c>
      <c r="D538" s="29"/>
      <c r="E538" s="29" t="s">
        <v>3770</v>
      </c>
      <c r="F538" s="30" t="s">
        <v>3702</v>
      </c>
      <c r="G538" s="30" t="s">
        <v>3701</v>
      </c>
      <c r="H538" s="29" t="s">
        <v>61</v>
      </c>
      <c r="I538" s="31"/>
      <c r="J538" s="31" t="s">
        <v>3700</v>
      </c>
      <c r="K538" s="31"/>
      <c r="L538" s="29"/>
      <c r="M538" s="30" t="s">
        <v>87</v>
      </c>
      <c r="N538" s="32" t="s">
        <v>75</v>
      </c>
      <c r="O538" s="32"/>
      <c r="P538" s="29" t="s">
        <v>67</v>
      </c>
      <c r="Q538" s="29"/>
      <c r="R538" s="29"/>
      <c r="S538" s="31"/>
      <c r="T538" s="31"/>
      <c r="U538" s="29"/>
      <c r="V538" s="29"/>
      <c r="W538" s="29"/>
      <c r="X538" s="29"/>
      <c r="Y538" s="29"/>
      <c r="Z538" s="30" t="s">
        <v>3774</v>
      </c>
      <c r="AA538" s="34" t="str">
        <f>VLOOKUP(Z538,'[1]ПЛАН 2021'!$A$128:$G$804,7,FALSE)</f>
        <v>I класс</v>
      </c>
      <c r="AE538" t="s">
        <v>3773</v>
      </c>
      <c r="AF538" t="s">
        <v>3772</v>
      </c>
      <c r="AH538" t="s">
        <v>3771</v>
      </c>
    </row>
    <row r="539" spans="1:34" ht="120" x14ac:dyDescent="0.25">
      <c r="A539" s="1"/>
      <c r="B539" s="29" t="s">
        <v>3775</v>
      </c>
      <c r="C539" s="29" t="s">
        <v>3706</v>
      </c>
      <c r="D539" s="29"/>
      <c r="E539" s="29" t="s">
        <v>3776</v>
      </c>
      <c r="F539" s="30" t="s">
        <v>3702</v>
      </c>
      <c r="G539" s="30" t="s">
        <v>3701</v>
      </c>
      <c r="H539" s="29" t="s">
        <v>61</v>
      </c>
      <c r="I539" s="31"/>
      <c r="J539" s="31" t="s">
        <v>1116</v>
      </c>
      <c r="K539" s="31"/>
      <c r="L539" s="29"/>
      <c r="M539" s="30" t="s">
        <v>87</v>
      </c>
      <c r="N539" s="32" t="s">
        <v>75</v>
      </c>
      <c r="O539" s="32"/>
      <c r="P539" s="29" t="s">
        <v>67</v>
      </c>
      <c r="Q539" s="29"/>
      <c r="R539" s="29"/>
      <c r="S539" s="31"/>
      <c r="T539" s="31"/>
      <c r="U539" s="29"/>
      <c r="V539" s="29"/>
      <c r="W539" s="29"/>
      <c r="X539" s="29"/>
      <c r="Y539" s="29"/>
      <c r="Z539" s="30" t="s">
        <v>3780</v>
      </c>
      <c r="AA539" s="34" t="str">
        <f>VLOOKUP(Z539,'[1]ПЛАН 2021'!$A$128:$G$804,7,FALSE)</f>
        <v>II класс</v>
      </c>
      <c r="AE539" t="s">
        <v>3779</v>
      </c>
      <c r="AF539" t="s">
        <v>3778</v>
      </c>
      <c r="AH539" t="s">
        <v>3777</v>
      </c>
    </row>
    <row r="540" spans="1:34" ht="120" x14ac:dyDescent="0.25">
      <c r="A540" s="1"/>
      <c r="B540" s="29" t="s">
        <v>3781</v>
      </c>
      <c r="C540" s="29" t="s">
        <v>3706</v>
      </c>
      <c r="D540" s="29"/>
      <c r="E540" s="29" t="s">
        <v>3782</v>
      </c>
      <c r="F540" s="30" t="s">
        <v>3702</v>
      </c>
      <c r="G540" s="30" t="s">
        <v>3701</v>
      </c>
      <c r="H540" s="29" t="s">
        <v>61</v>
      </c>
      <c r="I540" s="31"/>
      <c r="J540" s="31" t="s">
        <v>3700</v>
      </c>
      <c r="K540" s="31"/>
      <c r="L540" s="29"/>
      <c r="M540" s="30" t="s">
        <v>87</v>
      </c>
      <c r="N540" s="32" t="s">
        <v>75</v>
      </c>
      <c r="O540" s="32"/>
      <c r="P540" s="29" t="s">
        <v>67</v>
      </c>
      <c r="Q540" s="29"/>
      <c r="R540" s="29"/>
      <c r="S540" s="31"/>
      <c r="T540" s="31"/>
      <c r="U540" s="29"/>
      <c r="V540" s="29"/>
      <c r="W540" s="29"/>
      <c r="X540" s="29"/>
      <c r="Y540" s="29"/>
      <c r="Z540" s="30" t="s">
        <v>3786</v>
      </c>
      <c r="AA540" s="34" t="str">
        <f>VLOOKUP(Z540,'[1]ПЛАН 2021'!$A$128:$G$804,7,FALSE)</f>
        <v>I класс</v>
      </c>
      <c r="AE540" t="s">
        <v>3785</v>
      </c>
      <c r="AF540" t="s">
        <v>3784</v>
      </c>
      <c r="AH540" t="s">
        <v>3783</v>
      </c>
    </row>
    <row r="541" spans="1:34" ht="120" x14ac:dyDescent="0.25">
      <c r="A541" s="1"/>
      <c r="B541" s="29" t="s">
        <v>3787</v>
      </c>
      <c r="C541" s="29" t="s">
        <v>3706</v>
      </c>
      <c r="D541" s="29"/>
      <c r="E541" s="29" t="s">
        <v>3735</v>
      </c>
      <c r="F541" s="30" t="s">
        <v>3702</v>
      </c>
      <c r="G541" s="30" t="s">
        <v>3701</v>
      </c>
      <c r="H541" s="29" t="s">
        <v>61</v>
      </c>
      <c r="I541" s="31"/>
      <c r="J541" s="31" t="s">
        <v>1116</v>
      </c>
      <c r="K541" s="31"/>
      <c r="L541" s="29"/>
      <c r="M541" s="30" t="s">
        <v>87</v>
      </c>
      <c r="N541" s="32" t="s">
        <v>75</v>
      </c>
      <c r="O541" s="32"/>
      <c r="P541" s="29" t="s">
        <v>67</v>
      </c>
      <c r="Q541" s="29"/>
      <c r="R541" s="29"/>
      <c r="S541" s="31"/>
      <c r="T541" s="31"/>
      <c r="U541" s="29"/>
      <c r="V541" s="29"/>
      <c r="W541" s="29"/>
      <c r="X541" s="29"/>
      <c r="Y541" s="29"/>
      <c r="Z541" s="30" t="s">
        <v>3791</v>
      </c>
      <c r="AA541" s="34" t="str">
        <f>VLOOKUP(Z541,'[1]ПЛАН 2021'!$A$128:$G$804,7,FALSE)</f>
        <v>II класс</v>
      </c>
      <c r="AE541" t="s">
        <v>3790</v>
      </c>
      <c r="AF541" t="s">
        <v>3789</v>
      </c>
      <c r="AH541" t="s">
        <v>3788</v>
      </c>
    </row>
    <row r="542" spans="1:34" ht="120" x14ac:dyDescent="0.25">
      <c r="A542" s="1"/>
      <c r="B542" s="29" t="s">
        <v>3792</v>
      </c>
      <c r="C542" s="29" t="s">
        <v>3706</v>
      </c>
      <c r="D542" s="29"/>
      <c r="E542" s="29" t="s">
        <v>3793</v>
      </c>
      <c r="F542" s="30" t="s">
        <v>3702</v>
      </c>
      <c r="G542" s="30" t="s">
        <v>3701</v>
      </c>
      <c r="H542" s="29" t="s">
        <v>61</v>
      </c>
      <c r="I542" s="31"/>
      <c r="J542" s="31" t="s">
        <v>3700</v>
      </c>
      <c r="K542" s="31"/>
      <c r="L542" s="29"/>
      <c r="M542" s="30" t="s">
        <v>87</v>
      </c>
      <c r="N542" s="32" t="s">
        <v>75</v>
      </c>
      <c r="O542" s="32"/>
      <c r="P542" s="29" t="s">
        <v>67</v>
      </c>
      <c r="Q542" s="29"/>
      <c r="R542" s="29"/>
      <c r="S542" s="31"/>
      <c r="T542" s="31"/>
      <c r="U542" s="29"/>
      <c r="V542" s="29"/>
      <c r="W542" s="29"/>
      <c r="X542" s="29"/>
      <c r="Y542" s="29"/>
      <c r="Z542" s="30" t="s">
        <v>3797</v>
      </c>
      <c r="AA542" s="34" t="str">
        <f>VLOOKUP(Z542,'[1]ПЛАН 2021'!$A$128:$G$804,7,FALSE)</f>
        <v>I класс</v>
      </c>
      <c r="AE542" t="s">
        <v>3796</v>
      </c>
      <c r="AF542" t="s">
        <v>3795</v>
      </c>
      <c r="AH542" t="s">
        <v>3794</v>
      </c>
    </row>
    <row r="543" spans="1:34" ht="120" x14ac:dyDescent="0.25">
      <c r="A543" s="1"/>
      <c r="B543" s="29" t="s">
        <v>3798</v>
      </c>
      <c r="C543" s="29" t="s">
        <v>3706</v>
      </c>
      <c r="D543" s="29"/>
      <c r="E543" s="29" t="s">
        <v>3799</v>
      </c>
      <c r="F543" s="30" t="s">
        <v>3702</v>
      </c>
      <c r="G543" s="30" t="s">
        <v>3701</v>
      </c>
      <c r="H543" s="29" t="s">
        <v>61</v>
      </c>
      <c r="I543" s="31"/>
      <c r="J543" s="31" t="s">
        <v>1072</v>
      </c>
      <c r="K543" s="31"/>
      <c r="L543" s="29"/>
      <c r="M543" s="30" t="s">
        <v>87</v>
      </c>
      <c r="N543" s="32" t="s">
        <v>75</v>
      </c>
      <c r="O543" s="32"/>
      <c r="P543" s="29" t="s">
        <v>67</v>
      </c>
      <c r="Q543" s="29"/>
      <c r="R543" s="29"/>
      <c r="S543" s="31"/>
      <c r="T543" s="31"/>
      <c r="U543" s="29"/>
      <c r="V543" s="29"/>
      <c r="W543" s="29"/>
      <c r="X543" s="29"/>
      <c r="Y543" s="29"/>
      <c r="Z543" s="30" t="s">
        <v>3803</v>
      </c>
      <c r="AA543" s="34" t="str">
        <f>VLOOKUP(Z543,'[1]ПЛАН 2021'!$A$128:$G$804,7,FALSE)</f>
        <v>II класс</v>
      </c>
      <c r="AE543" t="s">
        <v>3802</v>
      </c>
      <c r="AF543" t="s">
        <v>3801</v>
      </c>
      <c r="AH543" t="s">
        <v>3800</v>
      </c>
    </row>
    <row r="544" spans="1:34" ht="120" x14ac:dyDescent="0.25">
      <c r="A544" s="1"/>
      <c r="B544" s="29" t="s">
        <v>3804</v>
      </c>
      <c r="C544" s="29" t="s">
        <v>3706</v>
      </c>
      <c r="D544" s="29"/>
      <c r="E544" s="29" t="s">
        <v>3805</v>
      </c>
      <c r="F544" s="30" t="s">
        <v>3702</v>
      </c>
      <c r="G544" s="30" t="s">
        <v>3701</v>
      </c>
      <c r="H544" s="29" t="s">
        <v>61</v>
      </c>
      <c r="I544" s="31"/>
      <c r="J544" s="31" t="s">
        <v>3700</v>
      </c>
      <c r="K544" s="31"/>
      <c r="L544" s="29"/>
      <c r="M544" s="30" t="s">
        <v>87</v>
      </c>
      <c r="N544" s="32" t="s">
        <v>75</v>
      </c>
      <c r="O544" s="32"/>
      <c r="P544" s="29" t="s">
        <v>67</v>
      </c>
      <c r="Q544" s="29"/>
      <c r="R544" s="29"/>
      <c r="S544" s="31"/>
      <c r="T544" s="31"/>
      <c r="U544" s="29"/>
      <c r="V544" s="29"/>
      <c r="W544" s="29"/>
      <c r="X544" s="29"/>
      <c r="Y544" s="29"/>
      <c r="Z544" s="30" t="s">
        <v>3809</v>
      </c>
      <c r="AA544" s="34" t="str">
        <f>VLOOKUP(Z544,'[1]ПЛАН 2021'!$A$128:$G$804,7,FALSE)</f>
        <v>I класс</v>
      </c>
      <c r="AE544" t="s">
        <v>3808</v>
      </c>
      <c r="AF544" t="s">
        <v>3807</v>
      </c>
      <c r="AH544" t="s">
        <v>3806</v>
      </c>
    </row>
    <row r="545" spans="1:34" ht="255" x14ac:dyDescent="0.25">
      <c r="A545" s="1"/>
      <c r="B545" s="29" t="s">
        <v>3811</v>
      </c>
      <c r="C545" s="29" t="s">
        <v>3706</v>
      </c>
      <c r="D545" s="29"/>
      <c r="E545" s="29" t="s">
        <v>3812</v>
      </c>
      <c r="F545" s="30" t="s">
        <v>3702</v>
      </c>
      <c r="G545" s="30" t="s">
        <v>3701</v>
      </c>
      <c r="H545" s="29" t="s">
        <v>61</v>
      </c>
      <c r="I545" s="31"/>
      <c r="J545" s="31"/>
      <c r="K545" s="31"/>
      <c r="L545" s="29" t="s">
        <v>3810</v>
      </c>
      <c r="M545" s="30" t="s">
        <v>87</v>
      </c>
      <c r="N545" s="32" t="s">
        <v>75</v>
      </c>
      <c r="O545" s="32"/>
      <c r="P545" s="29" t="s">
        <v>67</v>
      </c>
      <c r="Q545" s="29"/>
      <c r="R545" s="29"/>
      <c r="S545" s="31"/>
      <c r="T545" s="31"/>
      <c r="U545" s="29"/>
      <c r="V545" s="29"/>
      <c r="W545" s="29"/>
      <c r="X545" s="29"/>
      <c r="Y545" s="29"/>
      <c r="Z545" s="30" t="s">
        <v>3816</v>
      </c>
      <c r="AA545" s="34" t="str">
        <f>VLOOKUP(Z545,'[1]ПЛАН 2021'!$A$128:$G$804,7,FALSE)</f>
        <v>II класс</v>
      </c>
      <c r="AE545" t="s">
        <v>3815</v>
      </c>
      <c r="AF545" t="s">
        <v>3814</v>
      </c>
      <c r="AH545" t="s">
        <v>3813</v>
      </c>
    </row>
    <row r="546" spans="1:34" ht="255" x14ac:dyDescent="0.25">
      <c r="A546" s="1"/>
      <c r="B546" s="29" t="s">
        <v>3817</v>
      </c>
      <c r="C546" s="29" t="s">
        <v>3706</v>
      </c>
      <c r="D546" s="29"/>
      <c r="E546" s="29" t="s">
        <v>3812</v>
      </c>
      <c r="F546" s="30" t="s">
        <v>3702</v>
      </c>
      <c r="G546" s="30" t="s">
        <v>3701</v>
      </c>
      <c r="H546" s="29" t="s">
        <v>61</v>
      </c>
      <c r="I546" s="31"/>
      <c r="J546" s="31"/>
      <c r="K546" s="31"/>
      <c r="L546" s="29" t="s">
        <v>3810</v>
      </c>
      <c r="M546" s="30" t="s">
        <v>87</v>
      </c>
      <c r="N546" s="32" t="s">
        <v>75</v>
      </c>
      <c r="O546" s="32"/>
      <c r="P546" s="29" t="s">
        <v>67</v>
      </c>
      <c r="Q546" s="29"/>
      <c r="R546" s="29"/>
      <c r="S546" s="31"/>
      <c r="T546" s="31"/>
      <c r="U546" s="29"/>
      <c r="V546" s="29"/>
      <c r="W546" s="29"/>
      <c r="X546" s="29"/>
      <c r="Y546" s="29"/>
      <c r="Z546" s="30" t="s">
        <v>3821</v>
      </c>
      <c r="AA546" s="34" t="str">
        <f>VLOOKUP(Z546,'[1]ПЛАН 2021'!$A$128:$G$804,7,FALSE)</f>
        <v>II класс</v>
      </c>
      <c r="AE546" t="s">
        <v>3820</v>
      </c>
      <c r="AF546" t="s">
        <v>3819</v>
      </c>
      <c r="AH546" t="s">
        <v>3818</v>
      </c>
    </row>
    <row r="547" spans="1:34" ht="120" x14ac:dyDescent="0.25">
      <c r="A547" s="1"/>
      <c r="B547" s="29" t="s">
        <v>3822</v>
      </c>
      <c r="C547" s="29" t="s">
        <v>3706</v>
      </c>
      <c r="D547" s="29"/>
      <c r="E547" s="29" t="s">
        <v>3823</v>
      </c>
      <c r="F547" s="30" t="s">
        <v>3702</v>
      </c>
      <c r="G547" s="30" t="s">
        <v>3701</v>
      </c>
      <c r="H547" s="29" t="s">
        <v>61</v>
      </c>
      <c r="I547" s="31"/>
      <c r="J547" s="31" t="s">
        <v>3700</v>
      </c>
      <c r="K547" s="31"/>
      <c r="L547" s="29"/>
      <c r="M547" s="30" t="s">
        <v>87</v>
      </c>
      <c r="N547" s="32" t="s">
        <v>75</v>
      </c>
      <c r="O547" s="32"/>
      <c r="P547" s="29" t="s">
        <v>67</v>
      </c>
      <c r="Q547" s="29"/>
      <c r="R547" s="29"/>
      <c r="S547" s="31"/>
      <c r="T547" s="31"/>
      <c r="U547" s="29"/>
      <c r="V547" s="29"/>
      <c r="W547" s="29"/>
      <c r="X547" s="29"/>
      <c r="Y547" s="29"/>
      <c r="Z547" s="30" t="s">
        <v>3827</v>
      </c>
      <c r="AA547" s="34" t="str">
        <f>VLOOKUP(Z547,'[1]ПЛАН 2021'!$A$128:$G$804,7,FALSE)</f>
        <v>I класс</v>
      </c>
      <c r="AE547" t="s">
        <v>3826</v>
      </c>
      <c r="AF547" t="s">
        <v>3825</v>
      </c>
      <c r="AH547" t="s">
        <v>3824</v>
      </c>
    </row>
    <row r="548" spans="1:34" ht="255" x14ac:dyDescent="0.25">
      <c r="A548" s="1"/>
      <c r="B548" s="29" t="s">
        <v>3828</v>
      </c>
      <c r="C548" s="29" t="s">
        <v>3706</v>
      </c>
      <c r="D548" s="29"/>
      <c r="E548" s="29" t="s">
        <v>3829</v>
      </c>
      <c r="F548" s="30" t="s">
        <v>3702</v>
      </c>
      <c r="G548" s="30" t="s">
        <v>3701</v>
      </c>
      <c r="H548" s="29" t="s">
        <v>61</v>
      </c>
      <c r="I548" s="31"/>
      <c r="J548" s="31"/>
      <c r="K548" s="31"/>
      <c r="L548" s="29" t="s">
        <v>3810</v>
      </c>
      <c r="M548" s="30" t="s">
        <v>87</v>
      </c>
      <c r="N548" s="32" t="s">
        <v>75</v>
      </c>
      <c r="O548" s="32"/>
      <c r="P548" s="29" t="s">
        <v>67</v>
      </c>
      <c r="Q548" s="29"/>
      <c r="R548" s="29"/>
      <c r="S548" s="31"/>
      <c r="T548" s="31"/>
      <c r="U548" s="29"/>
      <c r="V548" s="29"/>
      <c r="W548" s="29"/>
      <c r="X548" s="29"/>
      <c r="Y548" s="29"/>
      <c r="Z548" s="30" t="s">
        <v>3833</v>
      </c>
      <c r="AA548" s="34" t="str">
        <f>VLOOKUP(Z548,'[1]ПЛАН 2021'!$A$128:$G$804,7,FALSE)</f>
        <v>II класс</v>
      </c>
      <c r="AE548" t="s">
        <v>3832</v>
      </c>
      <c r="AF548" t="s">
        <v>3831</v>
      </c>
      <c r="AH548" t="s">
        <v>3830</v>
      </c>
    </row>
    <row r="549" spans="1:34" ht="255" x14ac:dyDescent="0.25">
      <c r="A549" s="1"/>
      <c r="B549" s="29" t="s">
        <v>3834</v>
      </c>
      <c r="C549" s="29" t="s">
        <v>3706</v>
      </c>
      <c r="D549" s="29"/>
      <c r="E549" s="29" t="s">
        <v>3835</v>
      </c>
      <c r="F549" s="30" t="s">
        <v>3702</v>
      </c>
      <c r="G549" s="30" t="s">
        <v>3701</v>
      </c>
      <c r="H549" s="29" t="s">
        <v>61</v>
      </c>
      <c r="I549" s="31"/>
      <c r="J549" s="31"/>
      <c r="K549" s="31"/>
      <c r="L549" s="29" t="s">
        <v>3810</v>
      </c>
      <c r="M549" s="30" t="s">
        <v>87</v>
      </c>
      <c r="N549" s="32" t="s">
        <v>75</v>
      </c>
      <c r="O549" s="32"/>
      <c r="P549" s="29" t="s">
        <v>67</v>
      </c>
      <c r="Q549" s="29"/>
      <c r="R549" s="29"/>
      <c r="S549" s="31"/>
      <c r="T549" s="31"/>
      <c r="U549" s="29"/>
      <c r="V549" s="29"/>
      <c r="W549" s="29"/>
      <c r="X549" s="29"/>
      <c r="Y549" s="29"/>
      <c r="Z549" s="30" t="s">
        <v>3839</v>
      </c>
      <c r="AA549" s="34" t="str">
        <f>VLOOKUP(Z549,'[1]ПЛАН 2021'!$A$128:$G$804,7,FALSE)</f>
        <v>II класс</v>
      </c>
      <c r="AE549" t="s">
        <v>3838</v>
      </c>
      <c r="AF549" t="s">
        <v>3837</v>
      </c>
      <c r="AH549" t="s">
        <v>3836</v>
      </c>
    </row>
    <row r="550" spans="1:34" ht="255" x14ac:dyDescent="0.25">
      <c r="A550" s="1"/>
      <c r="B550" s="29" t="s">
        <v>3840</v>
      </c>
      <c r="C550" s="29" t="s">
        <v>3706</v>
      </c>
      <c r="D550" s="29"/>
      <c r="E550" s="29" t="s">
        <v>3841</v>
      </c>
      <c r="F550" s="30" t="s">
        <v>3702</v>
      </c>
      <c r="G550" s="30" t="s">
        <v>3701</v>
      </c>
      <c r="H550" s="29" t="s">
        <v>61</v>
      </c>
      <c r="I550" s="31"/>
      <c r="J550" s="31"/>
      <c r="K550" s="31"/>
      <c r="L550" s="29" t="s">
        <v>3810</v>
      </c>
      <c r="M550" s="30" t="s">
        <v>87</v>
      </c>
      <c r="N550" s="32" t="s">
        <v>75</v>
      </c>
      <c r="O550" s="32"/>
      <c r="P550" s="29" t="s">
        <v>67</v>
      </c>
      <c r="Q550" s="29"/>
      <c r="R550" s="29"/>
      <c r="S550" s="31"/>
      <c r="T550" s="31"/>
      <c r="U550" s="29"/>
      <c r="V550" s="29"/>
      <c r="W550" s="29"/>
      <c r="X550" s="29"/>
      <c r="Y550" s="29"/>
      <c r="Z550" s="30" t="s">
        <v>3845</v>
      </c>
      <c r="AA550" s="34" t="str">
        <f>VLOOKUP(Z550,'[1]ПЛАН 2021'!$A$128:$G$804,7,FALSE)</f>
        <v>II класс</v>
      </c>
      <c r="AE550" t="s">
        <v>3844</v>
      </c>
      <c r="AF550" t="s">
        <v>3843</v>
      </c>
      <c r="AH550" t="s">
        <v>3842</v>
      </c>
    </row>
    <row r="551" spans="1:34" ht="255" x14ac:dyDescent="0.25">
      <c r="A551" s="1"/>
      <c r="B551" s="29" t="s">
        <v>3847</v>
      </c>
      <c r="C551" s="29" t="s">
        <v>3706</v>
      </c>
      <c r="D551" s="29"/>
      <c r="E551" s="29" t="s">
        <v>3848</v>
      </c>
      <c r="F551" s="30" t="s">
        <v>3702</v>
      </c>
      <c r="G551" s="30" t="s">
        <v>3701</v>
      </c>
      <c r="H551" s="29" t="s">
        <v>61</v>
      </c>
      <c r="I551" s="31"/>
      <c r="J551" s="31"/>
      <c r="K551" s="31"/>
      <c r="L551" s="29" t="s">
        <v>3846</v>
      </c>
      <c r="M551" s="30" t="s">
        <v>87</v>
      </c>
      <c r="N551" s="32" t="s">
        <v>75</v>
      </c>
      <c r="O551" s="32"/>
      <c r="P551" s="29" t="s">
        <v>67</v>
      </c>
      <c r="Q551" s="29"/>
      <c r="R551" s="29"/>
      <c r="S551" s="31"/>
      <c r="T551" s="31"/>
      <c r="U551" s="29"/>
      <c r="V551" s="29"/>
      <c r="W551" s="29"/>
      <c r="X551" s="29"/>
      <c r="Y551" s="29"/>
      <c r="Z551" s="30" t="s">
        <v>3852</v>
      </c>
      <c r="AA551" s="34" t="str">
        <f>VLOOKUP(Z551,'[1]ПЛАН 2021'!$A$128:$G$804,7,FALSE)</f>
        <v>II класс</v>
      </c>
      <c r="AE551" t="s">
        <v>3851</v>
      </c>
      <c r="AF551" t="s">
        <v>3850</v>
      </c>
      <c r="AH551" t="s">
        <v>3849</v>
      </c>
    </row>
    <row r="552" spans="1:34" ht="255" x14ac:dyDescent="0.25">
      <c r="A552" s="1"/>
      <c r="B552" s="29" t="s">
        <v>3853</v>
      </c>
      <c r="C552" s="29" t="s">
        <v>3706</v>
      </c>
      <c r="D552" s="29"/>
      <c r="E552" s="29" t="s">
        <v>3854</v>
      </c>
      <c r="F552" s="30" t="s">
        <v>3702</v>
      </c>
      <c r="G552" s="30" t="s">
        <v>3701</v>
      </c>
      <c r="H552" s="29" t="s">
        <v>61</v>
      </c>
      <c r="I552" s="31"/>
      <c r="J552" s="31"/>
      <c r="K552" s="31"/>
      <c r="L552" s="29" t="s">
        <v>3846</v>
      </c>
      <c r="M552" s="30" t="s">
        <v>87</v>
      </c>
      <c r="N552" s="32" t="s">
        <v>75</v>
      </c>
      <c r="O552" s="32"/>
      <c r="P552" s="29" t="s">
        <v>67</v>
      </c>
      <c r="Q552" s="29"/>
      <c r="R552" s="29"/>
      <c r="S552" s="31"/>
      <c r="T552" s="31"/>
      <c r="U552" s="29"/>
      <c r="V552" s="29"/>
      <c r="W552" s="29"/>
      <c r="X552" s="29"/>
      <c r="Y552" s="29"/>
      <c r="Z552" s="30" t="s">
        <v>3858</v>
      </c>
      <c r="AA552" s="34" t="str">
        <f>VLOOKUP(Z552,'[1]ПЛАН 2021'!$A$128:$G$804,7,FALSE)</f>
        <v>II класс</v>
      </c>
      <c r="AE552" t="s">
        <v>3857</v>
      </c>
      <c r="AF552" t="s">
        <v>3856</v>
      </c>
      <c r="AH552" t="s">
        <v>3855</v>
      </c>
    </row>
    <row r="553" spans="1:34" ht="195" x14ac:dyDescent="0.25">
      <c r="A553" s="1"/>
      <c r="B553" s="29" t="s">
        <v>3861</v>
      </c>
      <c r="C553" s="29" t="s">
        <v>3864</v>
      </c>
      <c r="D553" s="29"/>
      <c r="E553" s="29" t="s">
        <v>3862</v>
      </c>
      <c r="F553" s="30" t="s">
        <v>3860</v>
      </c>
      <c r="G553" s="30" t="s">
        <v>3859</v>
      </c>
      <c r="H553" s="29" t="s">
        <v>61</v>
      </c>
      <c r="I553" s="31"/>
      <c r="J553" s="31" t="s">
        <v>673</v>
      </c>
      <c r="K553" s="31"/>
      <c r="L553" s="29"/>
      <c r="M553" s="30" t="s">
        <v>87</v>
      </c>
      <c r="N553" s="32" t="s">
        <v>75</v>
      </c>
      <c r="O553" s="32"/>
      <c r="P553" s="29" t="s">
        <v>67</v>
      </c>
      <c r="Q553" s="29" t="s">
        <v>3866</v>
      </c>
      <c r="R553" s="29"/>
      <c r="S553" s="31"/>
      <c r="T553" s="31"/>
      <c r="U553" s="29"/>
      <c r="V553" s="29"/>
      <c r="W553" s="29"/>
      <c r="X553" s="29"/>
      <c r="Y553" s="29"/>
      <c r="Z553" s="30" t="s">
        <v>3868</v>
      </c>
      <c r="AA553" s="34" t="e">
        <f>VLOOKUP(Z553,'[1]ПЛАН 2021'!$A$128:$G$804,7,FALSE)</f>
        <v>#N/A</v>
      </c>
      <c r="AE553" t="s">
        <v>3867</v>
      </c>
      <c r="AF553" t="s">
        <v>3865</v>
      </c>
      <c r="AH553" t="s">
        <v>3863</v>
      </c>
    </row>
    <row r="554" spans="1:34" ht="105" x14ac:dyDescent="0.25">
      <c r="A554" s="1"/>
      <c r="B554" s="29" t="s">
        <v>3871</v>
      </c>
      <c r="C554" s="29" t="s">
        <v>3874</v>
      </c>
      <c r="D554" s="29"/>
      <c r="E554" s="29" t="s">
        <v>3872</v>
      </c>
      <c r="F554" s="30" t="s">
        <v>3870</v>
      </c>
      <c r="G554" s="30" t="s">
        <v>3869</v>
      </c>
      <c r="H554" s="29" t="s">
        <v>61</v>
      </c>
      <c r="I554" s="31"/>
      <c r="J554" s="31" t="s">
        <v>101</v>
      </c>
      <c r="K554" s="31"/>
      <c r="L554" s="29"/>
      <c r="M554" s="30" t="s">
        <v>1455</v>
      </c>
      <c r="N554" s="32" t="s">
        <v>75</v>
      </c>
      <c r="O554" s="32"/>
      <c r="P554" s="29" t="s">
        <v>67</v>
      </c>
      <c r="Q554" s="29" t="s">
        <v>346</v>
      </c>
      <c r="R554" s="29"/>
      <c r="S554" s="31"/>
      <c r="T554" s="31"/>
      <c r="U554" s="29"/>
      <c r="V554" s="29"/>
      <c r="W554" s="29"/>
      <c r="X554" s="29"/>
      <c r="Y554" s="29"/>
      <c r="Z554" s="30" t="s">
        <v>3877</v>
      </c>
      <c r="AA554" s="34" t="str">
        <f>VLOOKUP(Z554,'[1]ПЛАН 2021'!$A$128:$G$804,7,FALSE)</f>
        <v>III класс</v>
      </c>
      <c r="AE554" t="s">
        <v>3876</v>
      </c>
      <c r="AF554" t="s">
        <v>3875</v>
      </c>
      <c r="AH554" t="s">
        <v>3873</v>
      </c>
    </row>
    <row r="555" spans="1:34" ht="120" x14ac:dyDescent="0.25">
      <c r="A555" s="1"/>
      <c r="B555" s="29" t="s">
        <v>5592</v>
      </c>
      <c r="C555" s="29" t="s">
        <v>3882</v>
      </c>
      <c r="D555" s="29"/>
      <c r="E555" s="29" t="s">
        <v>3880</v>
      </c>
      <c r="F555" s="30" t="s">
        <v>3879</v>
      </c>
      <c r="G555" s="30" t="s">
        <v>3878</v>
      </c>
      <c r="H555" s="29" t="s">
        <v>61</v>
      </c>
      <c r="I555" s="31"/>
      <c r="J555" s="31" t="s">
        <v>1168</v>
      </c>
      <c r="K555" s="31"/>
      <c r="L555" s="29"/>
      <c r="M555" s="30" t="s">
        <v>74</v>
      </c>
      <c r="N555" s="32" t="s">
        <v>62</v>
      </c>
      <c r="O555" s="32"/>
      <c r="P555" s="29" t="s">
        <v>67</v>
      </c>
      <c r="Q555" s="29" t="s">
        <v>346</v>
      </c>
      <c r="R555" s="29"/>
      <c r="S555" s="31"/>
      <c r="T555" s="31"/>
      <c r="U555" s="29"/>
      <c r="V555" s="29"/>
      <c r="W555" s="29"/>
      <c r="X555" s="29"/>
      <c r="Y555" s="29"/>
      <c r="Z555" s="30" t="s">
        <v>3885</v>
      </c>
      <c r="AA555" s="34" t="str">
        <f>VLOOKUP(Z555,'[1]ПЛАН 2021'!$A$128:$G$804,7,FALSE)</f>
        <v>III класс</v>
      </c>
      <c r="AE555" t="s">
        <v>3884</v>
      </c>
      <c r="AF555" t="s">
        <v>3883</v>
      </c>
      <c r="AH555" t="s">
        <v>3881</v>
      </c>
    </row>
    <row r="556" spans="1:34" ht="255" x14ac:dyDescent="0.25">
      <c r="A556" s="1"/>
      <c r="B556" s="29" t="s">
        <v>3889</v>
      </c>
      <c r="C556" s="29" t="s">
        <v>3892</v>
      </c>
      <c r="D556" s="29"/>
      <c r="E556" s="29" t="s">
        <v>3890</v>
      </c>
      <c r="F556" s="30" t="s">
        <v>3888</v>
      </c>
      <c r="G556" s="30" t="s">
        <v>3887</v>
      </c>
      <c r="H556" s="29" t="s">
        <v>61</v>
      </c>
      <c r="I556" s="31"/>
      <c r="J556" s="31"/>
      <c r="K556" s="31"/>
      <c r="L556" s="29" t="s">
        <v>3886</v>
      </c>
      <c r="M556" s="30" t="s">
        <v>321</v>
      </c>
      <c r="N556" s="32" t="s">
        <v>75</v>
      </c>
      <c r="O556" s="32"/>
      <c r="P556" s="29" t="s">
        <v>67</v>
      </c>
      <c r="Q556" s="29"/>
      <c r="R556" s="29"/>
      <c r="S556" s="31"/>
      <c r="T556" s="31"/>
      <c r="U556" s="29"/>
      <c r="V556" s="29"/>
      <c r="W556" s="29"/>
      <c r="X556" s="29"/>
      <c r="Y556" s="29"/>
      <c r="Z556" s="30" t="s">
        <v>3895</v>
      </c>
      <c r="AA556" s="34" t="str">
        <f>VLOOKUP(Z556,'[1]ПЛАН 2021'!$A$128:$G$804,7,FALSE)</f>
        <v>III класс</v>
      </c>
      <c r="AE556" t="s">
        <v>3894</v>
      </c>
      <c r="AF556" t="s">
        <v>3893</v>
      </c>
      <c r="AH556" t="s">
        <v>3891</v>
      </c>
    </row>
    <row r="557" spans="1:34" ht="105" x14ac:dyDescent="0.25">
      <c r="A557" s="1"/>
      <c r="B557" s="29" t="s">
        <v>3898</v>
      </c>
      <c r="C557" s="29" t="s">
        <v>5593</v>
      </c>
      <c r="D557" s="29"/>
      <c r="E557" s="29" t="s">
        <v>3899</v>
      </c>
      <c r="F557" s="30" t="s">
        <v>3897</v>
      </c>
      <c r="G557" s="30" t="s">
        <v>3896</v>
      </c>
      <c r="H557" s="29" t="s">
        <v>61</v>
      </c>
      <c r="I557" s="31"/>
      <c r="J557" s="31" t="s">
        <v>1168</v>
      </c>
      <c r="K557" s="31"/>
      <c r="L557" s="29"/>
      <c r="M557" s="30" t="s">
        <v>764</v>
      </c>
      <c r="N557" s="32" t="s">
        <v>62</v>
      </c>
      <c r="O557" s="32"/>
      <c r="P557" s="29" t="s">
        <v>67</v>
      </c>
      <c r="Q557" s="29"/>
      <c r="R557" s="29"/>
      <c r="S557" s="31"/>
      <c r="T557" s="31"/>
      <c r="U557" s="29"/>
      <c r="V557" s="29"/>
      <c r="W557" s="29"/>
      <c r="X557" s="29"/>
      <c r="Y557" s="29"/>
      <c r="Z557" s="30" t="s">
        <v>3903</v>
      </c>
      <c r="AA557" s="34" t="str">
        <f>VLOOKUP(Z557,'[1]ПЛАН 2021'!$A$128:$G$804,7,FALSE)</f>
        <v>III класс</v>
      </c>
      <c r="AE557" t="s">
        <v>3902</v>
      </c>
      <c r="AF557" t="s">
        <v>3901</v>
      </c>
      <c r="AH557" t="s">
        <v>3900</v>
      </c>
    </row>
    <row r="558" spans="1:34" ht="135" x14ac:dyDescent="0.25">
      <c r="A558" s="1"/>
      <c r="B558" s="29" t="s">
        <v>3906</v>
      </c>
      <c r="C558" s="29" t="s">
        <v>3909</v>
      </c>
      <c r="D558" s="29"/>
      <c r="E558" s="29" t="s">
        <v>3907</v>
      </c>
      <c r="F558" s="30" t="s">
        <v>3905</v>
      </c>
      <c r="G558" s="30" t="s">
        <v>3904</v>
      </c>
      <c r="H558" s="29" t="s">
        <v>61</v>
      </c>
      <c r="I558" s="31"/>
      <c r="J558" s="31" t="s">
        <v>3459</v>
      </c>
      <c r="K558" s="31"/>
      <c r="L558" s="29"/>
      <c r="M558" s="30" t="s">
        <v>764</v>
      </c>
      <c r="N558" s="32" t="s">
        <v>62</v>
      </c>
      <c r="O558" s="32"/>
      <c r="P558" s="29" t="s">
        <v>67</v>
      </c>
      <c r="Q558" s="29"/>
      <c r="R558" s="29"/>
      <c r="S558" s="31"/>
      <c r="T558" s="31"/>
      <c r="U558" s="29"/>
      <c r="V558" s="29"/>
      <c r="W558" s="29"/>
      <c r="X558" s="29"/>
      <c r="Y558" s="29"/>
      <c r="Z558" s="30" t="s">
        <v>3912</v>
      </c>
      <c r="AA558" s="34" t="str">
        <f>VLOOKUP(Z558,'[1]ПЛАН 2021'!$A$128:$G$804,7,FALSE)</f>
        <v>III класс</v>
      </c>
      <c r="AE558" t="s">
        <v>3911</v>
      </c>
      <c r="AF558" t="s">
        <v>3910</v>
      </c>
      <c r="AH558" t="s">
        <v>3908</v>
      </c>
    </row>
    <row r="559" spans="1:34" ht="135" x14ac:dyDescent="0.25">
      <c r="A559" s="1"/>
      <c r="B559" s="29" t="s">
        <v>3915</v>
      </c>
      <c r="C559" s="29" t="s">
        <v>3918</v>
      </c>
      <c r="D559" s="29"/>
      <c r="E559" s="29" t="s">
        <v>3916</v>
      </c>
      <c r="F559" s="30" t="s">
        <v>3914</v>
      </c>
      <c r="G559" s="30" t="s">
        <v>3913</v>
      </c>
      <c r="H559" s="29" t="s">
        <v>61</v>
      </c>
      <c r="I559" s="31"/>
      <c r="J559" s="31" t="s">
        <v>1116</v>
      </c>
      <c r="K559" s="31"/>
      <c r="L559" s="29"/>
      <c r="M559" s="30" t="s">
        <v>111</v>
      </c>
      <c r="N559" s="32"/>
      <c r="O559" s="32" t="s">
        <v>300</v>
      </c>
      <c r="P559" s="29" t="s">
        <v>67</v>
      </c>
      <c r="Q559" s="29" t="s">
        <v>346</v>
      </c>
      <c r="R559" s="29"/>
      <c r="S559" s="31"/>
      <c r="T559" s="31"/>
      <c r="U559" s="29"/>
      <c r="V559" s="29"/>
      <c r="W559" s="29"/>
      <c r="X559" s="29"/>
      <c r="Y559" s="29"/>
      <c r="Z559" s="30" t="s">
        <v>3921</v>
      </c>
      <c r="AA559" s="34" t="str">
        <f>VLOOKUP(Z559,'[1]ПЛАН 2021'!$A$128:$G$804,7,FALSE)</f>
        <v>II класс</v>
      </c>
      <c r="AE559" t="s">
        <v>3920</v>
      </c>
      <c r="AF559" t="s">
        <v>3919</v>
      </c>
      <c r="AH559" t="s">
        <v>3917</v>
      </c>
    </row>
    <row r="560" spans="1:34" ht="135" x14ac:dyDescent="0.25">
      <c r="A560" s="1"/>
      <c r="B560" s="29" t="s">
        <v>3922</v>
      </c>
      <c r="C560" s="29" t="s">
        <v>3918</v>
      </c>
      <c r="D560" s="29"/>
      <c r="E560" s="29" t="s">
        <v>3923</v>
      </c>
      <c r="F560" s="30" t="s">
        <v>3914</v>
      </c>
      <c r="G560" s="30" t="s">
        <v>3913</v>
      </c>
      <c r="H560" s="29" t="s">
        <v>61</v>
      </c>
      <c r="I560" s="31"/>
      <c r="J560" s="31" t="s">
        <v>224</v>
      </c>
      <c r="K560" s="31"/>
      <c r="L560" s="29"/>
      <c r="M560" s="30" t="s">
        <v>111</v>
      </c>
      <c r="N560" s="32"/>
      <c r="O560" s="32" t="s">
        <v>300</v>
      </c>
      <c r="P560" s="29" t="s">
        <v>67</v>
      </c>
      <c r="Q560" s="29" t="s">
        <v>346</v>
      </c>
      <c r="R560" s="29"/>
      <c r="S560" s="31"/>
      <c r="T560" s="31"/>
      <c r="U560" s="29"/>
      <c r="V560" s="29"/>
      <c r="W560" s="29"/>
      <c r="X560" s="29"/>
      <c r="Y560" s="29"/>
      <c r="Z560" s="30" t="s">
        <v>3927</v>
      </c>
      <c r="AA560" s="34" t="str">
        <f>VLOOKUP(Z560,'[1]ПЛАН 2021'!$A$128:$G$804,7,FALSE)</f>
        <v>II класс</v>
      </c>
      <c r="AE560" t="s">
        <v>3926</v>
      </c>
      <c r="AF560" t="s">
        <v>3925</v>
      </c>
      <c r="AH560" t="s">
        <v>3924</v>
      </c>
    </row>
    <row r="561" spans="1:34" ht="255" x14ac:dyDescent="0.25">
      <c r="A561" s="1"/>
      <c r="B561" s="29" t="s">
        <v>3929</v>
      </c>
      <c r="C561" s="29" t="s">
        <v>3918</v>
      </c>
      <c r="D561" s="29"/>
      <c r="E561" s="29" t="s">
        <v>3930</v>
      </c>
      <c r="F561" s="30" t="s">
        <v>3914</v>
      </c>
      <c r="G561" s="30" t="s">
        <v>3913</v>
      </c>
      <c r="H561" s="29" t="s">
        <v>61</v>
      </c>
      <c r="I561" s="31"/>
      <c r="J561" s="31"/>
      <c r="K561" s="31"/>
      <c r="L561" s="29" t="s">
        <v>3928</v>
      </c>
      <c r="M561" s="30" t="s">
        <v>111</v>
      </c>
      <c r="N561" s="32"/>
      <c r="O561" s="32" t="s">
        <v>300</v>
      </c>
      <c r="P561" s="29" t="s">
        <v>67</v>
      </c>
      <c r="Q561" s="29" t="s">
        <v>346</v>
      </c>
      <c r="R561" s="29"/>
      <c r="S561" s="31"/>
      <c r="T561" s="31"/>
      <c r="U561" s="29"/>
      <c r="V561" s="29"/>
      <c r="W561" s="29"/>
      <c r="X561" s="29"/>
      <c r="Y561" s="29"/>
      <c r="Z561" s="30" t="s">
        <v>3934</v>
      </c>
      <c r="AA561" s="34" t="str">
        <f>VLOOKUP(Z561,'[1]ПЛАН 2021'!$A$128:$G$804,7,FALSE)</f>
        <v>II класс</v>
      </c>
      <c r="AE561" t="s">
        <v>3933</v>
      </c>
      <c r="AF561" t="s">
        <v>3932</v>
      </c>
      <c r="AH561" t="s">
        <v>3931</v>
      </c>
    </row>
    <row r="562" spans="1:34" ht="255" x14ac:dyDescent="0.25">
      <c r="A562" s="1"/>
      <c r="B562" s="29" t="s">
        <v>3935</v>
      </c>
      <c r="C562" s="29" t="s">
        <v>3918</v>
      </c>
      <c r="D562" s="29"/>
      <c r="E562" s="29" t="s">
        <v>3936</v>
      </c>
      <c r="F562" s="30" t="s">
        <v>3914</v>
      </c>
      <c r="G562" s="30" t="s">
        <v>3913</v>
      </c>
      <c r="H562" s="29" t="s">
        <v>61</v>
      </c>
      <c r="I562" s="31"/>
      <c r="J562" s="31"/>
      <c r="K562" s="31"/>
      <c r="L562" s="29" t="s">
        <v>3928</v>
      </c>
      <c r="M562" s="30" t="s">
        <v>111</v>
      </c>
      <c r="N562" s="32"/>
      <c r="O562" s="32" t="s">
        <v>300</v>
      </c>
      <c r="P562" s="29" t="s">
        <v>67</v>
      </c>
      <c r="Q562" s="29" t="s">
        <v>346</v>
      </c>
      <c r="R562" s="29"/>
      <c r="S562" s="31"/>
      <c r="T562" s="31"/>
      <c r="U562" s="29"/>
      <c r="V562" s="29"/>
      <c r="W562" s="29"/>
      <c r="X562" s="29"/>
      <c r="Y562" s="29"/>
      <c r="Z562" s="30" t="s">
        <v>3940</v>
      </c>
      <c r="AA562" s="34" t="str">
        <f>VLOOKUP(Z562,'[1]ПЛАН 2021'!$A$128:$G$804,7,FALSE)</f>
        <v>II класс</v>
      </c>
      <c r="AE562" t="s">
        <v>3939</v>
      </c>
      <c r="AF562" t="s">
        <v>3938</v>
      </c>
      <c r="AH562" t="s">
        <v>3937</v>
      </c>
    </row>
    <row r="563" spans="1:34" ht="255" x14ac:dyDescent="0.25">
      <c r="A563" s="1"/>
      <c r="B563" s="29" t="s">
        <v>3941</v>
      </c>
      <c r="C563" s="29" t="s">
        <v>3918</v>
      </c>
      <c r="D563" s="29"/>
      <c r="E563" s="29" t="s">
        <v>3942</v>
      </c>
      <c r="F563" s="30" t="s">
        <v>3914</v>
      </c>
      <c r="G563" s="30" t="s">
        <v>3913</v>
      </c>
      <c r="H563" s="29" t="s">
        <v>61</v>
      </c>
      <c r="I563" s="31"/>
      <c r="J563" s="31"/>
      <c r="K563" s="31"/>
      <c r="L563" s="29" t="s">
        <v>3928</v>
      </c>
      <c r="M563" s="30" t="s">
        <v>111</v>
      </c>
      <c r="N563" s="32"/>
      <c r="O563" s="32" t="s">
        <v>300</v>
      </c>
      <c r="P563" s="29" t="s">
        <v>67</v>
      </c>
      <c r="Q563" s="29" t="s">
        <v>346</v>
      </c>
      <c r="R563" s="29"/>
      <c r="S563" s="31"/>
      <c r="T563" s="31"/>
      <c r="U563" s="29"/>
      <c r="V563" s="29"/>
      <c r="W563" s="29"/>
      <c r="X563" s="29"/>
      <c r="Y563" s="29"/>
      <c r="Z563" s="30" t="s">
        <v>3946</v>
      </c>
      <c r="AA563" s="34" t="str">
        <f>VLOOKUP(Z563,'[1]ПЛАН 2021'!$A$128:$G$804,7,FALSE)</f>
        <v>II класс</v>
      </c>
      <c r="AE563" t="s">
        <v>3945</v>
      </c>
      <c r="AF563" t="s">
        <v>3944</v>
      </c>
      <c r="AH563" t="s">
        <v>3943</v>
      </c>
    </row>
    <row r="564" spans="1:34" ht="255" x14ac:dyDescent="0.25">
      <c r="A564" s="1"/>
      <c r="B564" s="29" t="s">
        <v>3947</v>
      </c>
      <c r="C564" s="29" t="s">
        <v>3918</v>
      </c>
      <c r="D564" s="29"/>
      <c r="E564" s="29" t="s">
        <v>3948</v>
      </c>
      <c r="F564" s="30" t="s">
        <v>3914</v>
      </c>
      <c r="G564" s="30" t="s">
        <v>3913</v>
      </c>
      <c r="H564" s="29" t="s">
        <v>61</v>
      </c>
      <c r="I564" s="31"/>
      <c r="J564" s="31"/>
      <c r="K564" s="31"/>
      <c r="L564" s="29" t="s">
        <v>3928</v>
      </c>
      <c r="M564" s="30" t="s">
        <v>111</v>
      </c>
      <c r="N564" s="32"/>
      <c r="O564" s="32" t="s">
        <v>300</v>
      </c>
      <c r="P564" s="29" t="s">
        <v>67</v>
      </c>
      <c r="Q564" s="29" t="s">
        <v>346</v>
      </c>
      <c r="R564" s="29"/>
      <c r="S564" s="31"/>
      <c r="T564" s="31"/>
      <c r="U564" s="29"/>
      <c r="V564" s="29"/>
      <c r="W564" s="29"/>
      <c r="X564" s="29"/>
      <c r="Y564" s="29"/>
      <c r="Z564" s="30" t="s">
        <v>3952</v>
      </c>
      <c r="AA564" s="34" t="str">
        <f>VLOOKUP(Z564,'[1]ПЛАН 2021'!$A$128:$G$804,7,FALSE)</f>
        <v>II класс</v>
      </c>
      <c r="AE564" t="s">
        <v>3951</v>
      </c>
      <c r="AF564" t="s">
        <v>3950</v>
      </c>
      <c r="AH564" t="s">
        <v>3949</v>
      </c>
    </row>
    <row r="565" spans="1:34" ht="255" x14ac:dyDescent="0.25">
      <c r="A565" s="1"/>
      <c r="B565" s="29" t="s">
        <v>3953</v>
      </c>
      <c r="C565" s="29" t="s">
        <v>3918</v>
      </c>
      <c r="D565" s="29"/>
      <c r="E565" s="29" t="s">
        <v>3954</v>
      </c>
      <c r="F565" s="30" t="s">
        <v>3914</v>
      </c>
      <c r="G565" s="30" t="s">
        <v>3913</v>
      </c>
      <c r="H565" s="29" t="s">
        <v>61</v>
      </c>
      <c r="I565" s="31"/>
      <c r="J565" s="31"/>
      <c r="K565" s="31"/>
      <c r="L565" s="29" t="s">
        <v>3928</v>
      </c>
      <c r="M565" s="30" t="s">
        <v>111</v>
      </c>
      <c r="N565" s="32"/>
      <c r="O565" s="32" t="s">
        <v>300</v>
      </c>
      <c r="P565" s="29" t="s">
        <v>67</v>
      </c>
      <c r="Q565" s="29" t="s">
        <v>346</v>
      </c>
      <c r="R565" s="29"/>
      <c r="S565" s="31"/>
      <c r="T565" s="31"/>
      <c r="U565" s="29"/>
      <c r="V565" s="29"/>
      <c r="W565" s="29"/>
      <c r="X565" s="29"/>
      <c r="Y565" s="29"/>
      <c r="Z565" s="30" t="s">
        <v>3958</v>
      </c>
      <c r="AA565" s="34" t="str">
        <f>VLOOKUP(Z565,'[1]ПЛАН 2021'!$A$128:$G$804,7,FALSE)</f>
        <v>II класс</v>
      </c>
      <c r="AE565" t="s">
        <v>3957</v>
      </c>
      <c r="AF565" t="s">
        <v>3956</v>
      </c>
      <c r="AH565" t="s">
        <v>3955</v>
      </c>
    </row>
    <row r="566" spans="1:34" ht="255" x14ac:dyDescent="0.25">
      <c r="A566" s="1"/>
      <c r="B566" s="29" t="s">
        <v>3959</v>
      </c>
      <c r="C566" s="29" t="s">
        <v>3918</v>
      </c>
      <c r="D566" s="29"/>
      <c r="E566" s="29" t="s">
        <v>3960</v>
      </c>
      <c r="F566" s="30" t="s">
        <v>3914</v>
      </c>
      <c r="G566" s="30" t="s">
        <v>3913</v>
      </c>
      <c r="H566" s="29" t="s">
        <v>61</v>
      </c>
      <c r="I566" s="31"/>
      <c r="J566" s="31"/>
      <c r="K566" s="31"/>
      <c r="L566" s="29" t="s">
        <v>3928</v>
      </c>
      <c r="M566" s="30" t="s">
        <v>111</v>
      </c>
      <c r="N566" s="32"/>
      <c r="O566" s="32" t="s">
        <v>300</v>
      </c>
      <c r="P566" s="29" t="s">
        <v>67</v>
      </c>
      <c r="Q566" s="29" t="s">
        <v>346</v>
      </c>
      <c r="R566" s="29"/>
      <c r="S566" s="31"/>
      <c r="T566" s="31"/>
      <c r="U566" s="29"/>
      <c r="V566" s="29"/>
      <c r="W566" s="29"/>
      <c r="X566" s="29"/>
      <c r="Y566" s="29"/>
      <c r="Z566" s="30" t="s">
        <v>3964</v>
      </c>
      <c r="AA566" s="34" t="str">
        <f>VLOOKUP(Z566,'[1]ПЛАН 2021'!$A$128:$G$804,7,FALSE)</f>
        <v>II класс</v>
      </c>
      <c r="AE566" t="s">
        <v>3963</v>
      </c>
      <c r="AF566" t="s">
        <v>3962</v>
      </c>
      <c r="AH566" t="s">
        <v>3961</v>
      </c>
    </row>
    <row r="567" spans="1:34" ht="255" x14ac:dyDescent="0.25">
      <c r="A567" s="1"/>
      <c r="B567" s="29" t="s">
        <v>3965</v>
      </c>
      <c r="C567" s="29" t="s">
        <v>3918</v>
      </c>
      <c r="D567" s="29"/>
      <c r="E567" s="29" t="s">
        <v>3966</v>
      </c>
      <c r="F567" s="30" t="s">
        <v>3914</v>
      </c>
      <c r="G567" s="30" t="s">
        <v>3913</v>
      </c>
      <c r="H567" s="29" t="s">
        <v>61</v>
      </c>
      <c r="I567" s="31"/>
      <c r="J567" s="31"/>
      <c r="K567" s="31"/>
      <c r="L567" s="29" t="s">
        <v>3928</v>
      </c>
      <c r="M567" s="30" t="s">
        <v>111</v>
      </c>
      <c r="N567" s="32"/>
      <c r="O567" s="32" t="s">
        <v>300</v>
      </c>
      <c r="P567" s="29" t="s">
        <v>67</v>
      </c>
      <c r="Q567" s="29" t="s">
        <v>346</v>
      </c>
      <c r="R567" s="29"/>
      <c r="S567" s="31"/>
      <c r="T567" s="31"/>
      <c r="U567" s="29"/>
      <c r="V567" s="29"/>
      <c r="W567" s="29"/>
      <c r="X567" s="29"/>
      <c r="Y567" s="29"/>
      <c r="Z567" s="30" t="s">
        <v>3970</v>
      </c>
      <c r="AA567" s="34" t="str">
        <f>VLOOKUP(Z567,'[1]ПЛАН 2021'!$A$128:$G$804,7,FALSE)</f>
        <v>II класс</v>
      </c>
      <c r="AE567" t="s">
        <v>3969</v>
      </c>
      <c r="AF567" t="s">
        <v>3968</v>
      </c>
      <c r="AH567" t="s">
        <v>3967</v>
      </c>
    </row>
    <row r="568" spans="1:34" ht="255" x14ac:dyDescent="0.25">
      <c r="A568" s="1"/>
      <c r="B568" s="29" t="s">
        <v>3972</v>
      </c>
      <c r="C568" s="29" t="s">
        <v>3918</v>
      </c>
      <c r="D568" s="29"/>
      <c r="E568" s="29" t="s">
        <v>3973</v>
      </c>
      <c r="F568" s="30" t="s">
        <v>3914</v>
      </c>
      <c r="G568" s="30" t="s">
        <v>3913</v>
      </c>
      <c r="H568" s="29" t="s">
        <v>61</v>
      </c>
      <c r="I568" s="31"/>
      <c r="J568" s="31"/>
      <c r="K568" s="31"/>
      <c r="L568" s="29" t="s">
        <v>3971</v>
      </c>
      <c r="M568" s="30" t="s">
        <v>111</v>
      </c>
      <c r="N568" s="32"/>
      <c r="O568" s="32" t="s">
        <v>300</v>
      </c>
      <c r="P568" s="29" t="s">
        <v>67</v>
      </c>
      <c r="Q568" s="29" t="s">
        <v>346</v>
      </c>
      <c r="R568" s="29"/>
      <c r="S568" s="31"/>
      <c r="T568" s="31"/>
      <c r="U568" s="29"/>
      <c r="V568" s="29"/>
      <c r="W568" s="29"/>
      <c r="X568" s="29"/>
      <c r="Y568" s="29"/>
      <c r="Z568" s="30" t="s">
        <v>3977</v>
      </c>
      <c r="AA568" s="34" t="str">
        <f>VLOOKUP(Z568,'[1]ПЛАН 2021'!$A$128:$G$804,7,FALSE)</f>
        <v>II класс</v>
      </c>
      <c r="AE568" t="s">
        <v>3976</v>
      </c>
      <c r="AF568" t="s">
        <v>3975</v>
      </c>
      <c r="AH568" t="s">
        <v>3974</v>
      </c>
    </row>
    <row r="569" spans="1:34" ht="255" x14ac:dyDescent="0.25">
      <c r="A569" s="1"/>
      <c r="B569" s="29" t="s">
        <v>3978</v>
      </c>
      <c r="C569" s="29" t="s">
        <v>3918</v>
      </c>
      <c r="D569" s="29"/>
      <c r="E569" s="29" t="s">
        <v>3979</v>
      </c>
      <c r="F569" s="30" t="s">
        <v>3914</v>
      </c>
      <c r="G569" s="30" t="s">
        <v>3913</v>
      </c>
      <c r="H569" s="29" t="s">
        <v>61</v>
      </c>
      <c r="I569" s="31"/>
      <c r="J569" s="31"/>
      <c r="K569" s="31"/>
      <c r="L569" s="29" t="s">
        <v>3971</v>
      </c>
      <c r="M569" s="30" t="s">
        <v>111</v>
      </c>
      <c r="N569" s="32"/>
      <c r="O569" s="32" t="s">
        <v>300</v>
      </c>
      <c r="P569" s="29" t="s">
        <v>67</v>
      </c>
      <c r="Q569" s="29" t="s">
        <v>346</v>
      </c>
      <c r="R569" s="29"/>
      <c r="S569" s="31"/>
      <c r="T569" s="31"/>
      <c r="U569" s="29"/>
      <c r="V569" s="29"/>
      <c r="W569" s="29"/>
      <c r="X569" s="29"/>
      <c r="Y569" s="29"/>
      <c r="Z569" s="30" t="s">
        <v>3983</v>
      </c>
      <c r="AA569" s="34" t="str">
        <f>VLOOKUP(Z569,'[1]ПЛАН 2021'!$A$128:$G$804,7,FALSE)</f>
        <v>II класс</v>
      </c>
      <c r="AE569" t="s">
        <v>3982</v>
      </c>
      <c r="AF569" t="s">
        <v>3981</v>
      </c>
      <c r="AH569" t="s">
        <v>3980</v>
      </c>
    </row>
    <row r="570" spans="1:34" ht="105" x14ac:dyDescent="0.25">
      <c r="A570" s="1"/>
      <c r="B570" s="29" t="s">
        <v>3986</v>
      </c>
      <c r="C570" s="29" t="s">
        <v>3989</v>
      </c>
      <c r="D570" s="29"/>
      <c r="E570" s="29" t="s">
        <v>3987</v>
      </c>
      <c r="F570" s="30" t="s">
        <v>3985</v>
      </c>
      <c r="G570" s="30" t="s">
        <v>3984</v>
      </c>
      <c r="H570" s="29" t="s">
        <v>61</v>
      </c>
      <c r="I570" s="31"/>
      <c r="J570" s="31" t="s">
        <v>910</v>
      </c>
      <c r="K570" s="31"/>
      <c r="L570" s="29"/>
      <c r="M570" s="30" t="s">
        <v>987</v>
      </c>
      <c r="N570" s="32" t="s">
        <v>75</v>
      </c>
      <c r="O570" s="32"/>
      <c r="P570" s="29" t="s">
        <v>67</v>
      </c>
      <c r="Q570" s="29" t="s">
        <v>346</v>
      </c>
      <c r="R570" s="29"/>
      <c r="S570" s="31"/>
      <c r="T570" s="31"/>
      <c r="U570" s="29"/>
      <c r="V570" s="29"/>
      <c r="W570" s="29"/>
      <c r="X570" s="29"/>
      <c r="Y570" s="29"/>
      <c r="Z570" s="30" t="s">
        <v>3992</v>
      </c>
      <c r="AA570" s="34" t="str">
        <f>VLOOKUP(Z570,'[1]ПЛАН 2021'!$A$128:$G$804,7,FALSE)</f>
        <v>III класс</v>
      </c>
      <c r="AE570" t="s">
        <v>3991</v>
      </c>
      <c r="AF570" t="s">
        <v>3990</v>
      </c>
      <c r="AH570" t="s">
        <v>3988</v>
      </c>
    </row>
    <row r="571" spans="1:34" ht="105" x14ac:dyDescent="0.25">
      <c r="A571" s="1"/>
      <c r="B571" s="29" t="s">
        <v>3995</v>
      </c>
      <c r="C571" s="29" t="s">
        <v>3998</v>
      </c>
      <c r="D571" s="29"/>
      <c r="E571" s="29" t="s">
        <v>3996</v>
      </c>
      <c r="F571" s="30" t="s">
        <v>3994</v>
      </c>
      <c r="G571" s="30" t="s">
        <v>3993</v>
      </c>
      <c r="H571" s="29" t="s">
        <v>61</v>
      </c>
      <c r="I571" s="31"/>
      <c r="J571" s="31" t="s">
        <v>2802</v>
      </c>
      <c r="K571" s="31"/>
      <c r="L571" s="29"/>
      <c r="M571" s="30" t="s">
        <v>764</v>
      </c>
      <c r="N571" s="32" t="s">
        <v>62</v>
      </c>
      <c r="O571" s="32"/>
      <c r="P571" s="29" t="s">
        <v>67</v>
      </c>
      <c r="Q571" s="29"/>
      <c r="R571" s="29"/>
      <c r="S571" s="31"/>
      <c r="T571" s="31"/>
      <c r="U571" s="29"/>
      <c r="V571" s="29"/>
      <c r="W571" s="29"/>
      <c r="X571" s="29"/>
      <c r="Y571" s="29"/>
      <c r="Z571" s="30" t="s">
        <v>4001</v>
      </c>
      <c r="AA571" s="34" t="str">
        <f>VLOOKUP(Z571,'[1]ПЛАН 2021'!$A$128:$G$804,7,FALSE)</f>
        <v>II класс</v>
      </c>
      <c r="AE571" t="s">
        <v>4000</v>
      </c>
      <c r="AF571" t="s">
        <v>3999</v>
      </c>
      <c r="AH571" t="s">
        <v>3997</v>
      </c>
    </row>
    <row r="572" spans="1:34" ht="120" x14ac:dyDescent="0.25">
      <c r="A572" s="1"/>
      <c r="B572" s="29" t="s">
        <v>4005</v>
      </c>
      <c r="C572" s="29" t="s">
        <v>4008</v>
      </c>
      <c r="D572" s="29"/>
      <c r="E572" s="29" t="s">
        <v>4006</v>
      </c>
      <c r="F572" s="30" t="s">
        <v>4004</v>
      </c>
      <c r="G572" s="30" t="s">
        <v>4003</v>
      </c>
      <c r="H572" s="29" t="s">
        <v>61</v>
      </c>
      <c r="I572" s="31"/>
      <c r="J572" s="31" t="s">
        <v>4002</v>
      </c>
      <c r="K572" s="31"/>
      <c r="L572" s="29"/>
      <c r="M572" s="30" t="s">
        <v>234</v>
      </c>
      <c r="N572" s="32"/>
      <c r="O572" s="32" t="s">
        <v>235</v>
      </c>
      <c r="P572" s="29" t="s">
        <v>67</v>
      </c>
      <c r="Q572" s="29"/>
      <c r="R572" s="29"/>
      <c r="S572" s="31"/>
      <c r="T572" s="31"/>
      <c r="U572" s="29"/>
      <c r="V572" s="29"/>
      <c r="W572" s="29"/>
      <c r="X572" s="29"/>
      <c r="Y572" s="29"/>
      <c r="Z572" s="30" t="s">
        <v>4011</v>
      </c>
      <c r="AA572" s="34" t="str">
        <f>VLOOKUP(Z572,'[1]ПЛАН 2021'!$A$128:$G$804,7,FALSE)</f>
        <v>III класс</v>
      </c>
      <c r="AE572" t="s">
        <v>4010</v>
      </c>
      <c r="AF572" t="s">
        <v>4009</v>
      </c>
      <c r="AH572" t="s">
        <v>4007</v>
      </c>
    </row>
    <row r="573" spans="1:34" ht="255" x14ac:dyDescent="0.25">
      <c r="A573" s="1"/>
      <c r="B573" s="29" t="s">
        <v>4015</v>
      </c>
      <c r="C573" s="29" t="s">
        <v>4018</v>
      </c>
      <c r="D573" s="29"/>
      <c r="E573" s="29" t="s">
        <v>4016</v>
      </c>
      <c r="F573" s="30" t="s">
        <v>4014</v>
      </c>
      <c r="G573" s="30" t="s">
        <v>4013</v>
      </c>
      <c r="H573" s="29" t="s">
        <v>61</v>
      </c>
      <c r="I573" s="31"/>
      <c r="J573" s="31"/>
      <c r="K573" s="31"/>
      <c r="L573" s="29" t="s">
        <v>4012</v>
      </c>
      <c r="M573" s="30" t="s">
        <v>764</v>
      </c>
      <c r="N573" s="32"/>
      <c r="O573" s="32" t="s">
        <v>235</v>
      </c>
      <c r="P573" s="29" t="s">
        <v>67</v>
      </c>
      <c r="Q573" s="29"/>
      <c r="R573" s="29"/>
      <c r="S573" s="31"/>
      <c r="T573" s="31"/>
      <c r="U573" s="29"/>
      <c r="V573" s="29"/>
      <c r="W573" s="29"/>
      <c r="X573" s="29"/>
      <c r="Y573" s="29"/>
      <c r="Z573" s="30" t="s">
        <v>4021</v>
      </c>
      <c r="AA573" s="34" t="str">
        <f>VLOOKUP(Z573,'[1]ПЛАН 2021'!$A$128:$G$804,7,FALSE)</f>
        <v>III класс</v>
      </c>
      <c r="AE573" t="s">
        <v>4020</v>
      </c>
      <c r="AF573" t="s">
        <v>4019</v>
      </c>
      <c r="AH573" t="s">
        <v>4017</v>
      </c>
    </row>
    <row r="574" spans="1:34" ht="150" x14ac:dyDescent="0.25">
      <c r="A574" s="1"/>
      <c r="B574" s="29" t="s">
        <v>4025</v>
      </c>
      <c r="C574" s="29" t="s">
        <v>4028</v>
      </c>
      <c r="D574" s="29"/>
      <c r="E574" s="29" t="s">
        <v>4026</v>
      </c>
      <c r="F574" s="30" t="s">
        <v>4024</v>
      </c>
      <c r="G574" s="30" t="s">
        <v>4023</v>
      </c>
      <c r="H574" s="29" t="s">
        <v>61</v>
      </c>
      <c r="I574" s="31"/>
      <c r="J574" s="31" t="s">
        <v>4022</v>
      </c>
      <c r="K574" s="31"/>
      <c r="L574" s="29"/>
      <c r="M574" s="30" t="s">
        <v>764</v>
      </c>
      <c r="N574" s="32"/>
      <c r="O574" s="32" t="s">
        <v>300</v>
      </c>
      <c r="P574" s="29" t="s">
        <v>67</v>
      </c>
      <c r="Q574" s="29"/>
      <c r="R574" s="29"/>
      <c r="S574" s="31"/>
      <c r="T574" s="31"/>
      <c r="U574" s="29"/>
      <c r="V574" s="29"/>
      <c r="W574" s="29"/>
      <c r="X574" s="29"/>
      <c r="Y574" s="29"/>
      <c r="Z574" s="30" t="s">
        <v>4031</v>
      </c>
      <c r="AA574" s="34" t="str">
        <f>VLOOKUP(Z574,'[1]ПЛАН 2021'!$A$128:$G$804,7,FALSE)</f>
        <v>III класс</v>
      </c>
      <c r="AE574" t="s">
        <v>4030</v>
      </c>
      <c r="AF574" t="s">
        <v>4029</v>
      </c>
      <c r="AH574" t="s">
        <v>4027</v>
      </c>
    </row>
    <row r="575" spans="1:34" ht="255" x14ac:dyDescent="0.25">
      <c r="A575" s="1"/>
      <c r="B575" s="29" t="s">
        <v>4032</v>
      </c>
      <c r="C575" s="29" t="s">
        <v>4028</v>
      </c>
      <c r="D575" s="29"/>
      <c r="E575" s="29" t="s">
        <v>4033</v>
      </c>
      <c r="F575" s="30" t="s">
        <v>4024</v>
      </c>
      <c r="G575" s="30" t="s">
        <v>4023</v>
      </c>
      <c r="H575" s="29" t="s">
        <v>61</v>
      </c>
      <c r="I575" s="31"/>
      <c r="J575" s="31"/>
      <c r="K575" s="31"/>
      <c r="L575" s="29" t="s">
        <v>1900</v>
      </c>
      <c r="M575" s="30" t="s">
        <v>764</v>
      </c>
      <c r="N575" s="32"/>
      <c r="O575" s="32" t="s">
        <v>300</v>
      </c>
      <c r="P575" s="29" t="s">
        <v>67</v>
      </c>
      <c r="Q575" s="29"/>
      <c r="R575" s="29"/>
      <c r="S575" s="31"/>
      <c r="T575" s="31"/>
      <c r="U575" s="29"/>
      <c r="V575" s="29"/>
      <c r="W575" s="29"/>
      <c r="X575" s="29"/>
      <c r="Y575" s="29"/>
      <c r="Z575" s="30" t="s">
        <v>4037</v>
      </c>
      <c r="AA575" s="34" t="str">
        <f>VLOOKUP(Z575,'[1]ПЛАН 2021'!$A$128:$G$804,7,FALSE)</f>
        <v>III класс</v>
      </c>
      <c r="AE575" t="s">
        <v>4036</v>
      </c>
      <c r="AF575" t="s">
        <v>4035</v>
      </c>
      <c r="AH575" t="s">
        <v>4034</v>
      </c>
    </row>
    <row r="576" spans="1:34" ht="255" x14ac:dyDescent="0.25">
      <c r="A576" s="1"/>
      <c r="B576" s="29" t="s">
        <v>4041</v>
      </c>
      <c r="C576" s="29" t="s">
        <v>4044</v>
      </c>
      <c r="D576" s="29"/>
      <c r="E576" s="29" t="s">
        <v>4042</v>
      </c>
      <c r="F576" s="30" t="s">
        <v>4040</v>
      </c>
      <c r="G576" s="30" t="s">
        <v>4039</v>
      </c>
      <c r="H576" s="29" t="s">
        <v>61</v>
      </c>
      <c r="I576" s="31"/>
      <c r="J576" s="31"/>
      <c r="K576" s="31"/>
      <c r="L576" s="29" t="s">
        <v>4038</v>
      </c>
      <c r="M576" s="30" t="s">
        <v>273</v>
      </c>
      <c r="N576" s="32"/>
      <c r="O576" s="32" t="s">
        <v>235</v>
      </c>
      <c r="P576" s="29" t="s">
        <v>67</v>
      </c>
      <c r="Q576" s="29"/>
      <c r="R576" s="29"/>
      <c r="S576" s="31"/>
      <c r="T576" s="31"/>
      <c r="U576" s="29"/>
      <c r="V576" s="29"/>
      <c r="W576" s="29"/>
      <c r="X576" s="29"/>
      <c r="Y576" s="29"/>
      <c r="Z576" s="30" t="s">
        <v>4047</v>
      </c>
      <c r="AA576" s="34" t="str">
        <f>VLOOKUP(Z576,'[1]ПЛАН 2021'!$A$128:$G$804,7,FALSE)</f>
        <v>III класс</v>
      </c>
      <c r="AE576" t="s">
        <v>4046</v>
      </c>
      <c r="AF576" t="s">
        <v>4045</v>
      </c>
      <c r="AH576" t="s">
        <v>4043</v>
      </c>
    </row>
    <row r="577" spans="1:34" ht="255" x14ac:dyDescent="0.25">
      <c r="A577" s="1"/>
      <c r="B577" s="29" t="s">
        <v>4051</v>
      </c>
      <c r="C577" s="29" t="s">
        <v>4054</v>
      </c>
      <c r="D577" s="29"/>
      <c r="E577" s="29" t="s">
        <v>4052</v>
      </c>
      <c r="F577" s="30" t="s">
        <v>4050</v>
      </c>
      <c r="G577" s="30" t="s">
        <v>4049</v>
      </c>
      <c r="H577" s="29" t="s">
        <v>61</v>
      </c>
      <c r="I577" s="31"/>
      <c r="J577" s="31"/>
      <c r="K577" s="31"/>
      <c r="L577" s="29" t="s">
        <v>4048</v>
      </c>
      <c r="M577" s="30" t="s">
        <v>273</v>
      </c>
      <c r="N577" s="32" t="s">
        <v>62</v>
      </c>
      <c r="O577" s="32"/>
      <c r="P577" s="29" t="s">
        <v>67</v>
      </c>
      <c r="Q577" s="29"/>
      <c r="R577" s="29"/>
      <c r="S577" s="31"/>
      <c r="T577" s="31"/>
      <c r="U577" s="29"/>
      <c r="V577" s="29"/>
      <c r="W577" s="29"/>
      <c r="X577" s="29"/>
      <c r="Y577" s="29"/>
      <c r="Z577" s="30" t="s">
        <v>4057</v>
      </c>
      <c r="AA577" s="34" t="str">
        <f>VLOOKUP(Z577,'[1]ПЛАН 2021'!$A$128:$G$804,7,FALSE)</f>
        <v>III класс</v>
      </c>
      <c r="AE577" t="s">
        <v>4056</v>
      </c>
      <c r="AF577" t="s">
        <v>4055</v>
      </c>
      <c r="AH577" t="s">
        <v>4053</v>
      </c>
    </row>
    <row r="578" spans="1:34" ht="255" x14ac:dyDescent="0.25">
      <c r="A578" s="1"/>
      <c r="B578" s="29" t="s">
        <v>4061</v>
      </c>
      <c r="C578" s="29" t="s">
        <v>4064</v>
      </c>
      <c r="D578" s="29"/>
      <c r="E578" s="29" t="s">
        <v>4062</v>
      </c>
      <c r="F578" s="30" t="s">
        <v>4060</v>
      </c>
      <c r="G578" s="30" t="s">
        <v>4059</v>
      </c>
      <c r="H578" s="29" t="s">
        <v>61</v>
      </c>
      <c r="I578" s="31"/>
      <c r="J578" s="31"/>
      <c r="K578" s="31"/>
      <c r="L578" s="29" t="s">
        <v>4058</v>
      </c>
      <c r="M578" s="30" t="s">
        <v>273</v>
      </c>
      <c r="N578" s="32"/>
      <c r="O578" s="32" t="s">
        <v>235</v>
      </c>
      <c r="P578" s="29" t="s">
        <v>67</v>
      </c>
      <c r="Q578" s="29"/>
      <c r="R578" s="29"/>
      <c r="S578" s="31"/>
      <c r="T578" s="31"/>
      <c r="U578" s="29"/>
      <c r="V578" s="29"/>
      <c r="W578" s="29"/>
      <c r="X578" s="29"/>
      <c r="Y578" s="29"/>
      <c r="Z578" s="30" t="s">
        <v>4067</v>
      </c>
      <c r="AA578" s="34" t="str">
        <f>VLOOKUP(Z578,'[1]ПЛАН 2021'!$A$128:$G$804,7,FALSE)</f>
        <v>III класс</v>
      </c>
      <c r="AE578" t="s">
        <v>4066</v>
      </c>
      <c r="AF578" t="s">
        <v>4065</v>
      </c>
      <c r="AH578" t="s">
        <v>4063</v>
      </c>
    </row>
    <row r="579" spans="1:34" ht="255" x14ac:dyDescent="0.25">
      <c r="A579" s="1"/>
      <c r="B579" s="29" t="s">
        <v>4069</v>
      </c>
      <c r="C579" s="29" t="s">
        <v>4064</v>
      </c>
      <c r="D579" s="29"/>
      <c r="E579" s="29" t="s">
        <v>4070</v>
      </c>
      <c r="F579" s="30" t="s">
        <v>4060</v>
      </c>
      <c r="G579" s="30" t="s">
        <v>4059</v>
      </c>
      <c r="H579" s="29" t="s">
        <v>61</v>
      </c>
      <c r="I579" s="31"/>
      <c r="J579" s="31"/>
      <c r="K579" s="31"/>
      <c r="L579" s="29" t="s">
        <v>4068</v>
      </c>
      <c r="M579" s="30" t="s">
        <v>273</v>
      </c>
      <c r="N579" s="32"/>
      <c r="O579" s="32" t="s">
        <v>235</v>
      </c>
      <c r="P579" s="29" t="s">
        <v>67</v>
      </c>
      <c r="Q579" s="29"/>
      <c r="R579" s="29"/>
      <c r="S579" s="31"/>
      <c r="T579" s="31"/>
      <c r="U579" s="29"/>
      <c r="V579" s="29"/>
      <c r="W579" s="29"/>
      <c r="X579" s="29"/>
      <c r="Y579" s="29"/>
      <c r="Z579" s="30" t="s">
        <v>4074</v>
      </c>
      <c r="AA579" s="34" t="str">
        <f>VLOOKUP(Z579,'[1]ПЛАН 2021'!$A$128:$G$804,7,FALSE)</f>
        <v>III класс</v>
      </c>
      <c r="AE579" t="s">
        <v>4073</v>
      </c>
      <c r="AF579" t="s">
        <v>4072</v>
      </c>
      <c r="AH579" t="s">
        <v>4071</v>
      </c>
    </row>
    <row r="580" spans="1:34" ht="255" x14ac:dyDescent="0.25">
      <c r="A580" s="1"/>
      <c r="B580" s="29" t="s">
        <v>4078</v>
      </c>
      <c r="C580" s="29" t="s">
        <v>4081</v>
      </c>
      <c r="D580" s="29"/>
      <c r="E580" s="29" t="s">
        <v>4079</v>
      </c>
      <c r="F580" s="30" t="s">
        <v>4077</v>
      </c>
      <c r="G580" s="30" t="s">
        <v>4076</v>
      </c>
      <c r="H580" s="29" t="s">
        <v>61</v>
      </c>
      <c r="I580" s="31"/>
      <c r="J580" s="31"/>
      <c r="K580" s="31"/>
      <c r="L580" s="29" t="s">
        <v>4075</v>
      </c>
      <c r="M580" s="30" t="s">
        <v>223</v>
      </c>
      <c r="N580" s="32" t="s">
        <v>62</v>
      </c>
      <c r="O580" s="32"/>
      <c r="P580" s="29" t="s">
        <v>67</v>
      </c>
      <c r="Q580" s="29"/>
      <c r="R580" s="29"/>
      <c r="S580" s="31"/>
      <c r="T580" s="31"/>
      <c r="U580" s="29"/>
      <c r="V580" s="29"/>
      <c r="W580" s="29"/>
      <c r="X580" s="29"/>
      <c r="Y580" s="29"/>
      <c r="Z580" s="30" t="s">
        <v>4084</v>
      </c>
      <c r="AA580" s="34" t="str">
        <f>VLOOKUP(Z580,'[1]ПЛАН 2021'!$A$128:$G$804,7,FALSE)</f>
        <v>III класс</v>
      </c>
      <c r="AE580" t="s">
        <v>4083</v>
      </c>
      <c r="AF580" t="s">
        <v>4082</v>
      </c>
      <c r="AH580" t="s">
        <v>4080</v>
      </c>
    </row>
    <row r="581" spans="1:34" ht="255" x14ac:dyDescent="0.25">
      <c r="A581" s="1"/>
      <c r="B581" s="29" t="s">
        <v>4088</v>
      </c>
      <c r="C581" s="29" t="s">
        <v>4091</v>
      </c>
      <c r="D581" s="29"/>
      <c r="E581" s="29" t="s">
        <v>4089</v>
      </c>
      <c r="F581" s="30" t="s">
        <v>4087</v>
      </c>
      <c r="G581" s="30" t="s">
        <v>4086</v>
      </c>
      <c r="H581" s="29" t="s">
        <v>61</v>
      </c>
      <c r="I581" s="31"/>
      <c r="J581" s="31"/>
      <c r="K581" s="31"/>
      <c r="L581" s="29" t="s">
        <v>4085</v>
      </c>
      <c r="M581" s="30" t="s">
        <v>1455</v>
      </c>
      <c r="N581" s="32" t="s">
        <v>75</v>
      </c>
      <c r="O581" s="32"/>
      <c r="P581" s="29" t="s">
        <v>67</v>
      </c>
      <c r="Q581" s="29"/>
      <c r="R581" s="29"/>
      <c r="S581" s="31"/>
      <c r="T581" s="31"/>
      <c r="U581" s="29"/>
      <c r="V581" s="29"/>
      <c r="W581" s="29"/>
      <c r="X581" s="29"/>
      <c r="Y581" s="29"/>
      <c r="Z581" s="30" t="s">
        <v>4094</v>
      </c>
      <c r="AA581" s="34" t="str">
        <f>VLOOKUP(Z581,'[1]ПЛАН 2021'!$A$128:$G$804,7,FALSE)</f>
        <v>III класс</v>
      </c>
      <c r="AE581" t="s">
        <v>4093</v>
      </c>
      <c r="AF581" t="s">
        <v>4092</v>
      </c>
      <c r="AH581" t="s">
        <v>4090</v>
      </c>
    </row>
    <row r="582" spans="1:34" ht="255" x14ac:dyDescent="0.25">
      <c r="A582" s="1"/>
      <c r="B582" s="29" t="s">
        <v>4098</v>
      </c>
      <c r="C582" s="29" t="s">
        <v>4101</v>
      </c>
      <c r="D582" s="29"/>
      <c r="E582" s="29" t="s">
        <v>4099</v>
      </c>
      <c r="F582" s="30" t="s">
        <v>4097</v>
      </c>
      <c r="G582" s="30" t="s">
        <v>4096</v>
      </c>
      <c r="H582" s="29" t="s">
        <v>61</v>
      </c>
      <c r="I582" s="31"/>
      <c r="J582" s="31"/>
      <c r="K582" s="31"/>
      <c r="L582" s="29" t="s">
        <v>4095</v>
      </c>
      <c r="M582" s="30" t="s">
        <v>111</v>
      </c>
      <c r="N582" s="32" t="s">
        <v>75</v>
      </c>
      <c r="O582" s="32"/>
      <c r="P582" s="29" t="s">
        <v>67</v>
      </c>
      <c r="Q582" s="29"/>
      <c r="R582" s="29"/>
      <c r="S582" s="31"/>
      <c r="T582" s="31"/>
      <c r="U582" s="29"/>
      <c r="V582" s="29"/>
      <c r="W582" s="29"/>
      <c r="X582" s="29"/>
      <c r="Y582" s="29"/>
      <c r="Z582" s="30" t="s">
        <v>4104</v>
      </c>
      <c r="AA582" s="34" t="str">
        <f>VLOOKUP(Z582,'[1]ПЛАН 2021'!$A$128:$G$804,7,FALSE)</f>
        <v>III класс</v>
      </c>
      <c r="AE582" t="s">
        <v>4103</v>
      </c>
      <c r="AF582" t="s">
        <v>4102</v>
      </c>
      <c r="AH582" t="s">
        <v>4100</v>
      </c>
    </row>
    <row r="583" spans="1:34" ht="255" x14ac:dyDescent="0.25">
      <c r="A583" s="1"/>
      <c r="B583" s="29" t="s">
        <v>4105</v>
      </c>
      <c r="C583" s="29" t="s">
        <v>4101</v>
      </c>
      <c r="D583" s="29"/>
      <c r="E583" s="29" t="s">
        <v>4099</v>
      </c>
      <c r="F583" s="30" t="s">
        <v>4097</v>
      </c>
      <c r="G583" s="30" t="s">
        <v>4096</v>
      </c>
      <c r="H583" s="29" t="s">
        <v>61</v>
      </c>
      <c r="I583" s="31"/>
      <c r="J583" s="31"/>
      <c r="K583" s="31"/>
      <c r="L583" s="29" t="s">
        <v>4095</v>
      </c>
      <c r="M583" s="30" t="s">
        <v>111</v>
      </c>
      <c r="N583" s="32" t="s">
        <v>75</v>
      </c>
      <c r="O583" s="32"/>
      <c r="P583" s="29" t="s">
        <v>67</v>
      </c>
      <c r="Q583" s="29"/>
      <c r="R583" s="29"/>
      <c r="S583" s="31"/>
      <c r="T583" s="31"/>
      <c r="U583" s="29"/>
      <c r="V583" s="29"/>
      <c r="W583" s="29"/>
      <c r="X583" s="29"/>
      <c r="Y583" s="29"/>
      <c r="Z583" s="30" t="s">
        <v>4109</v>
      </c>
      <c r="AA583" s="34" t="str">
        <f>VLOOKUP(Z583,'[1]ПЛАН 2021'!$A$128:$G$804,7,FALSE)</f>
        <v>III класс</v>
      </c>
      <c r="AE583" t="s">
        <v>4108</v>
      </c>
      <c r="AF583" t="s">
        <v>4107</v>
      </c>
      <c r="AH583" t="s">
        <v>4106</v>
      </c>
    </row>
    <row r="584" spans="1:34" ht="255" x14ac:dyDescent="0.25">
      <c r="A584" s="1"/>
      <c r="B584" s="29" t="s">
        <v>4110</v>
      </c>
      <c r="C584" s="29" t="s">
        <v>4101</v>
      </c>
      <c r="D584" s="29"/>
      <c r="E584" s="29" t="s">
        <v>4101</v>
      </c>
      <c r="F584" s="30" t="s">
        <v>4097</v>
      </c>
      <c r="G584" s="30" t="s">
        <v>4096</v>
      </c>
      <c r="H584" s="29" t="s">
        <v>61</v>
      </c>
      <c r="I584" s="31"/>
      <c r="J584" s="31"/>
      <c r="K584" s="31"/>
      <c r="L584" s="29" t="s">
        <v>4095</v>
      </c>
      <c r="M584" s="30" t="s">
        <v>111</v>
      </c>
      <c r="N584" s="32" t="s">
        <v>75</v>
      </c>
      <c r="O584" s="32"/>
      <c r="P584" s="29" t="s">
        <v>67</v>
      </c>
      <c r="Q584" s="29"/>
      <c r="R584" s="29"/>
      <c r="S584" s="31"/>
      <c r="T584" s="31"/>
      <c r="U584" s="29"/>
      <c r="V584" s="29"/>
      <c r="W584" s="29"/>
      <c r="X584" s="29"/>
      <c r="Y584" s="29"/>
      <c r="Z584" s="30" t="s">
        <v>4114</v>
      </c>
      <c r="AA584" s="34" t="str">
        <f>VLOOKUP(Z584,'[1]ПЛАН 2021'!$A$128:$G$804,7,FALSE)</f>
        <v>III класс</v>
      </c>
      <c r="AE584" t="s">
        <v>4113</v>
      </c>
      <c r="AF584" t="s">
        <v>4112</v>
      </c>
      <c r="AH584" t="s">
        <v>4111</v>
      </c>
    </row>
    <row r="585" spans="1:34" ht="255" x14ac:dyDescent="0.25">
      <c r="A585" s="1"/>
      <c r="B585" s="29" t="s">
        <v>4118</v>
      </c>
      <c r="C585" s="29" t="s">
        <v>4121</v>
      </c>
      <c r="D585" s="29"/>
      <c r="E585" s="29" t="s">
        <v>4119</v>
      </c>
      <c r="F585" s="30" t="s">
        <v>4117</v>
      </c>
      <c r="G585" s="30" t="s">
        <v>4116</v>
      </c>
      <c r="H585" s="29" t="s">
        <v>61</v>
      </c>
      <c r="I585" s="31"/>
      <c r="J585" s="31"/>
      <c r="K585" s="31"/>
      <c r="L585" s="29" t="s">
        <v>4115</v>
      </c>
      <c r="M585" s="30" t="s">
        <v>136</v>
      </c>
      <c r="N585" s="32" t="s">
        <v>62</v>
      </c>
      <c r="O585" s="32"/>
      <c r="P585" s="29" t="s">
        <v>67</v>
      </c>
      <c r="Q585" s="29"/>
      <c r="R585" s="29"/>
      <c r="S585" s="31"/>
      <c r="T585" s="31"/>
      <c r="U585" s="29"/>
      <c r="V585" s="29"/>
      <c r="W585" s="29"/>
      <c r="X585" s="29"/>
      <c r="Y585" s="29"/>
      <c r="Z585" s="30" t="s">
        <v>4124</v>
      </c>
      <c r="AA585" s="34" t="str">
        <f>VLOOKUP(Z585,'[1]ПЛАН 2021'!$A$128:$G$804,7,FALSE)</f>
        <v>II класс</v>
      </c>
      <c r="AE585" t="s">
        <v>4123</v>
      </c>
      <c r="AF585" t="s">
        <v>4122</v>
      </c>
      <c r="AH585" t="s">
        <v>4120</v>
      </c>
    </row>
    <row r="586" spans="1:34" ht="255" x14ac:dyDescent="0.25">
      <c r="A586" s="1"/>
      <c r="B586" s="29" t="s">
        <v>4126</v>
      </c>
      <c r="C586" s="29" t="s">
        <v>4121</v>
      </c>
      <c r="D586" s="29"/>
      <c r="E586" s="29" t="s">
        <v>4127</v>
      </c>
      <c r="F586" s="30" t="s">
        <v>4117</v>
      </c>
      <c r="G586" s="30" t="s">
        <v>4116</v>
      </c>
      <c r="H586" s="29" t="s">
        <v>61</v>
      </c>
      <c r="I586" s="31"/>
      <c r="J586" s="31"/>
      <c r="K586" s="31"/>
      <c r="L586" s="29" t="s">
        <v>4125</v>
      </c>
      <c r="M586" s="30" t="s">
        <v>136</v>
      </c>
      <c r="N586" s="32" t="s">
        <v>62</v>
      </c>
      <c r="O586" s="32"/>
      <c r="P586" s="29" t="s">
        <v>67</v>
      </c>
      <c r="Q586" s="29"/>
      <c r="R586" s="29"/>
      <c r="S586" s="31"/>
      <c r="T586" s="31"/>
      <c r="U586" s="29"/>
      <c r="V586" s="29"/>
      <c r="W586" s="29"/>
      <c r="X586" s="29"/>
      <c r="Y586" s="29"/>
      <c r="Z586" s="30" t="s">
        <v>4131</v>
      </c>
      <c r="AA586" s="34" t="str">
        <f>VLOOKUP(Z586,'[1]ПЛАН 2021'!$A$128:$G$804,7,FALSE)</f>
        <v>I класс</v>
      </c>
      <c r="AE586" t="s">
        <v>4130</v>
      </c>
      <c r="AF586" t="s">
        <v>4129</v>
      </c>
      <c r="AH586" t="s">
        <v>4128</v>
      </c>
    </row>
    <row r="587" spans="1:34" ht="255" x14ac:dyDescent="0.25">
      <c r="A587" s="1"/>
      <c r="B587" s="29" t="s">
        <v>4134</v>
      </c>
      <c r="C587" s="29" t="s">
        <v>4137</v>
      </c>
      <c r="D587" s="29"/>
      <c r="E587" s="29" t="s">
        <v>4135</v>
      </c>
      <c r="F587" s="30" t="s">
        <v>4133</v>
      </c>
      <c r="G587" s="30" t="s">
        <v>4132</v>
      </c>
      <c r="H587" s="29" t="s">
        <v>61</v>
      </c>
      <c r="I587" s="31"/>
      <c r="J587" s="31"/>
      <c r="K587" s="31"/>
      <c r="L587" s="29" t="s">
        <v>4115</v>
      </c>
      <c r="M587" s="30" t="s">
        <v>223</v>
      </c>
      <c r="N587" s="32"/>
      <c r="O587" s="32" t="s">
        <v>235</v>
      </c>
      <c r="P587" s="29" t="s">
        <v>67</v>
      </c>
      <c r="Q587" s="29"/>
      <c r="R587" s="29"/>
      <c r="S587" s="31"/>
      <c r="T587" s="31"/>
      <c r="U587" s="29"/>
      <c r="V587" s="29"/>
      <c r="W587" s="29"/>
      <c r="X587" s="29"/>
      <c r="Y587" s="29"/>
      <c r="Z587" s="30" t="s">
        <v>4140</v>
      </c>
      <c r="AA587" s="34" t="str">
        <f>VLOOKUP(Z587,'[1]ПЛАН 2021'!$A$128:$G$804,7,FALSE)</f>
        <v>III класс</v>
      </c>
      <c r="AE587" t="s">
        <v>4139</v>
      </c>
      <c r="AF587" t="s">
        <v>4138</v>
      </c>
      <c r="AH587" t="s">
        <v>4136</v>
      </c>
    </row>
    <row r="588" spans="1:34" ht="255" x14ac:dyDescent="0.25">
      <c r="A588" s="1"/>
      <c r="B588" s="29" t="s">
        <v>4144</v>
      </c>
      <c r="C588" s="29" t="s">
        <v>5586</v>
      </c>
      <c r="D588" s="29"/>
      <c r="E588" s="29" t="s">
        <v>4145</v>
      </c>
      <c r="F588" s="30" t="s">
        <v>4143</v>
      </c>
      <c r="G588" s="30" t="s">
        <v>4142</v>
      </c>
      <c r="H588" s="29" t="s">
        <v>61</v>
      </c>
      <c r="I588" s="31"/>
      <c r="J588" s="31"/>
      <c r="K588" s="31"/>
      <c r="L588" s="29" t="s">
        <v>4141</v>
      </c>
      <c r="M588" s="30" t="s">
        <v>111</v>
      </c>
      <c r="N588" s="32" t="s">
        <v>75</v>
      </c>
      <c r="O588" s="32"/>
      <c r="P588" s="29" t="s">
        <v>67</v>
      </c>
      <c r="Q588" s="29"/>
      <c r="R588" s="29"/>
      <c r="S588" s="31"/>
      <c r="T588" s="31"/>
      <c r="U588" s="29"/>
      <c r="V588" s="29"/>
      <c r="W588" s="29"/>
      <c r="X588" s="29"/>
      <c r="Y588" s="29"/>
      <c r="Z588" s="30" t="s">
        <v>4149</v>
      </c>
      <c r="AA588" s="34" t="str">
        <f>VLOOKUP(Z588,'[1]ПЛАН 2021'!$A$128:$G$804,7,FALSE)</f>
        <v>III класс</v>
      </c>
      <c r="AE588" t="s">
        <v>4148</v>
      </c>
      <c r="AF588" t="s">
        <v>4147</v>
      </c>
      <c r="AH588" t="s">
        <v>4146</v>
      </c>
    </row>
    <row r="589" spans="1:34" ht="255" x14ac:dyDescent="0.25">
      <c r="A589" s="1"/>
      <c r="B589" s="29" t="s">
        <v>4153</v>
      </c>
      <c r="C589" s="29" t="s">
        <v>4156</v>
      </c>
      <c r="D589" s="29"/>
      <c r="E589" s="29" t="s">
        <v>4154</v>
      </c>
      <c r="F589" s="30" t="s">
        <v>4152</v>
      </c>
      <c r="G589" s="30" t="s">
        <v>4151</v>
      </c>
      <c r="H589" s="29" t="s">
        <v>61</v>
      </c>
      <c r="I589" s="31"/>
      <c r="J589" s="31"/>
      <c r="K589" s="31"/>
      <c r="L589" s="29" t="s">
        <v>4150</v>
      </c>
      <c r="M589" s="30" t="s">
        <v>234</v>
      </c>
      <c r="N589" s="32" t="s">
        <v>62</v>
      </c>
      <c r="O589" s="32"/>
      <c r="P589" s="29" t="s">
        <v>67</v>
      </c>
      <c r="Q589" s="29" t="s">
        <v>742</v>
      </c>
      <c r="R589" s="29"/>
      <c r="S589" s="31"/>
      <c r="T589" s="31"/>
      <c r="U589" s="29"/>
      <c r="V589" s="29"/>
      <c r="W589" s="29"/>
      <c r="X589" s="29"/>
      <c r="Y589" s="29"/>
      <c r="Z589" s="30" t="s">
        <v>4159</v>
      </c>
      <c r="AA589" s="34" t="str">
        <f>VLOOKUP(Z589,'[1]ПЛАН 2021'!$A$128:$G$804,7,FALSE)</f>
        <v>III класс</v>
      </c>
      <c r="AE589" t="s">
        <v>4158</v>
      </c>
      <c r="AF589" t="s">
        <v>4157</v>
      </c>
      <c r="AH589" t="s">
        <v>4155</v>
      </c>
    </row>
    <row r="590" spans="1:34" ht="255" x14ac:dyDescent="0.25">
      <c r="A590" s="1"/>
      <c r="B590" s="29" t="s">
        <v>4162</v>
      </c>
      <c r="C590" s="29" t="s">
        <v>4165</v>
      </c>
      <c r="D590" s="29"/>
      <c r="E590" s="29" t="s">
        <v>4163</v>
      </c>
      <c r="F590" s="30" t="s">
        <v>4161</v>
      </c>
      <c r="G590" s="30" t="s">
        <v>4160</v>
      </c>
      <c r="H590" s="29" t="s">
        <v>61</v>
      </c>
      <c r="I590" s="31"/>
      <c r="J590" s="31"/>
      <c r="K590" s="31"/>
      <c r="L590" s="29" t="s">
        <v>1721</v>
      </c>
      <c r="M590" s="30" t="s">
        <v>234</v>
      </c>
      <c r="N590" s="32"/>
      <c r="O590" s="32" t="s">
        <v>235</v>
      </c>
      <c r="P590" s="29" t="s">
        <v>67</v>
      </c>
      <c r="Q590" s="29"/>
      <c r="R590" s="29"/>
      <c r="S590" s="31"/>
      <c r="T590" s="31"/>
      <c r="U590" s="29"/>
      <c r="V590" s="29"/>
      <c r="W590" s="29"/>
      <c r="X590" s="29"/>
      <c r="Y590" s="29"/>
      <c r="Z590" s="30" t="s">
        <v>4168</v>
      </c>
      <c r="AA590" s="34" t="str">
        <f>VLOOKUP(Z590,'[1]ПЛАН 2021'!$A$128:$G$804,7,FALSE)</f>
        <v>III класс</v>
      </c>
      <c r="AE590" t="s">
        <v>4167</v>
      </c>
      <c r="AF590" t="s">
        <v>4166</v>
      </c>
      <c r="AH590" t="s">
        <v>4164</v>
      </c>
    </row>
    <row r="591" spans="1:34" ht="345" x14ac:dyDescent="0.25">
      <c r="A591" s="1"/>
      <c r="B591" s="29" t="s">
        <v>4172</v>
      </c>
      <c r="C591" s="29" t="s">
        <v>5588</v>
      </c>
      <c r="D591" s="29"/>
      <c r="E591" s="29" t="s">
        <v>4173</v>
      </c>
      <c r="F591" s="30" t="s">
        <v>4171</v>
      </c>
      <c r="G591" s="30" t="s">
        <v>4170</v>
      </c>
      <c r="H591" s="29" t="s">
        <v>61</v>
      </c>
      <c r="I591" s="31"/>
      <c r="J591" s="31"/>
      <c r="K591" s="31"/>
      <c r="L591" s="29" t="s">
        <v>4169</v>
      </c>
      <c r="M591" s="30" t="s">
        <v>987</v>
      </c>
      <c r="N591" s="32"/>
      <c r="O591" s="32" t="s">
        <v>235</v>
      </c>
      <c r="P591" s="29" t="s">
        <v>67</v>
      </c>
      <c r="Q591" s="29"/>
      <c r="R591" s="29"/>
      <c r="S591" s="31"/>
      <c r="T591" s="31"/>
      <c r="U591" s="29"/>
      <c r="V591" s="29"/>
      <c r="W591" s="29"/>
      <c r="X591" s="29"/>
      <c r="Y591" s="29"/>
      <c r="Z591" s="30" t="s">
        <v>4177</v>
      </c>
      <c r="AA591" s="34" t="str">
        <f>VLOOKUP(Z591,'[1]ПЛАН 2021'!$A$128:$G$804,7,FALSE)</f>
        <v>III класс</v>
      </c>
      <c r="AE591" t="s">
        <v>4176</v>
      </c>
      <c r="AF591" t="s">
        <v>4175</v>
      </c>
      <c r="AH591" t="s">
        <v>4174</v>
      </c>
    </row>
    <row r="592" spans="1:34" ht="409.5" x14ac:dyDescent="0.25">
      <c r="A592" s="1"/>
      <c r="B592" s="29" t="s">
        <v>4178</v>
      </c>
      <c r="C592" s="29" t="s">
        <v>5588</v>
      </c>
      <c r="D592" s="29"/>
      <c r="E592" s="29" t="s">
        <v>4179</v>
      </c>
      <c r="F592" s="30" t="s">
        <v>4171</v>
      </c>
      <c r="G592" s="30" t="s">
        <v>4170</v>
      </c>
      <c r="H592" s="29" t="s">
        <v>61</v>
      </c>
      <c r="I592" s="31"/>
      <c r="J592" s="31"/>
      <c r="K592" s="31"/>
      <c r="L592" s="29" t="s">
        <v>4169</v>
      </c>
      <c r="M592" s="30" t="s">
        <v>987</v>
      </c>
      <c r="N592" s="32"/>
      <c r="O592" s="32" t="s">
        <v>235</v>
      </c>
      <c r="P592" s="29" t="s">
        <v>67</v>
      </c>
      <c r="Q592" s="29"/>
      <c r="R592" s="29"/>
      <c r="S592" s="31"/>
      <c r="T592" s="31"/>
      <c r="U592" s="29"/>
      <c r="V592" s="29"/>
      <c r="W592" s="29"/>
      <c r="X592" s="29"/>
      <c r="Y592" s="29"/>
      <c r="Z592" s="30" t="s">
        <v>4183</v>
      </c>
      <c r="AA592" s="34" t="str">
        <f>VLOOKUP(Z592,'[1]ПЛАН 2021'!$A$128:$G$804,7,FALSE)</f>
        <v>III класс</v>
      </c>
      <c r="AE592" t="s">
        <v>4182</v>
      </c>
      <c r="AF592" t="s">
        <v>4181</v>
      </c>
      <c r="AH592" t="s">
        <v>4180</v>
      </c>
    </row>
    <row r="593" spans="1:34" ht="255" x14ac:dyDescent="0.25">
      <c r="A593" s="1"/>
      <c r="B593" s="29" t="s">
        <v>4186</v>
      </c>
      <c r="C593" s="29" t="s">
        <v>4189</v>
      </c>
      <c r="D593" s="29"/>
      <c r="E593" s="29" t="s">
        <v>4187</v>
      </c>
      <c r="F593" s="30" t="s">
        <v>4185</v>
      </c>
      <c r="G593" s="30" t="s">
        <v>4184</v>
      </c>
      <c r="H593" s="29" t="s">
        <v>61</v>
      </c>
      <c r="I593" s="31"/>
      <c r="J593" s="31"/>
      <c r="K593" s="31"/>
      <c r="L593" s="29" t="s">
        <v>2998</v>
      </c>
      <c r="M593" s="30" t="s">
        <v>234</v>
      </c>
      <c r="N593" s="32"/>
      <c r="O593" s="32" t="s">
        <v>300</v>
      </c>
      <c r="P593" s="29" t="s">
        <v>67</v>
      </c>
      <c r="Q593" s="29"/>
      <c r="R593" s="29"/>
      <c r="S593" s="31"/>
      <c r="T593" s="31"/>
      <c r="U593" s="29"/>
      <c r="V593" s="29"/>
      <c r="W593" s="29"/>
      <c r="X593" s="29"/>
      <c r="Y593" s="29"/>
      <c r="Z593" s="30" t="s">
        <v>4192</v>
      </c>
      <c r="AA593" s="34" t="str">
        <f>VLOOKUP(Z593,'[1]ПЛАН 2021'!$A$128:$G$804,7,FALSE)</f>
        <v>III класс</v>
      </c>
      <c r="AE593" t="s">
        <v>4191</v>
      </c>
      <c r="AF593" t="s">
        <v>4190</v>
      </c>
      <c r="AH593" t="s">
        <v>4188</v>
      </c>
    </row>
    <row r="594" spans="1:34" ht="150" x14ac:dyDescent="0.25">
      <c r="A594" s="1"/>
      <c r="B594" s="29" t="s">
        <v>4195</v>
      </c>
      <c r="C594" s="29" t="s">
        <v>4198</v>
      </c>
      <c r="D594" s="29"/>
      <c r="E594" s="29" t="s">
        <v>4196</v>
      </c>
      <c r="F594" s="30" t="s">
        <v>4194</v>
      </c>
      <c r="G594" s="30" t="s">
        <v>4193</v>
      </c>
      <c r="H594" s="29" t="s">
        <v>61</v>
      </c>
      <c r="I594" s="31"/>
      <c r="J594" s="31" t="s">
        <v>3037</v>
      </c>
      <c r="K594" s="31"/>
      <c r="L594" s="29"/>
      <c r="M594" s="30" t="s">
        <v>245</v>
      </c>
      <c r="N594" s="32" t="s">
        <v>75</v>
      </c>
      <c r="O594" s="32"/>
      <c r="P594" s="29" t="s">
        <v>67</v>
      </c>
      <c r="Q594" s="29"/>
      <c r="R594" s="29"/>
      <c r="S594" s="31"/>
      <c r="T594" s="31"/>
      <c r="U594" s="29"/>
      <c r="V594" s="29"/>
      <c r="W594" s="29"/>
      <c r="X594" s="29"/>
      <c r="Y594" s="29"/>
      <c r="Z594" s="30" t="s">
        <v>4201</v>
      </c>
      <c r="AA594" s="34" t="str">
        <f>VLOOKUP(Z594,'[1]ПЛАН 2021'!$A$128:$G$804,7,FALSE)</f>
        <v>II класс</v>
      </c>
      <c r="AE594" t="s">
        <v>4200</v>
      </c>
      <c r="AF594" t="s">
        <v>4199</v>
      </c>
      <c r="AH594" t="s">
        <v>4197</v>
      </c>
    </row>
    <row r="595" spans="1:34" ht="255" x14ac:dyDescent="0.25">
      <c r="A595" s="1"/>
      <c r="B595" s="29" t="s">
        <v>4202</v>
      </c>
      <c r="C595" s="29" t="s">
        <v>4198</v>
      </c>
      <c r="D595" s="29"/>
      <c r="E595" s="29" t="s">
        <v>4203</v>
      </c>
      <c r="F595" s="30" t="s">
        <v>4194</v>
      </c>
      <c r="G595" s="30" t="s">
        <v>4193</v>
      </c>
      <c r="H595" s="29" t="s">
        <v>61</v>
      </c>
      <c r="I595" s="31"/>
      <c r="J595" s="31"/>
      <c r="K595" s="31"/>
      <c r="L595" s="29" t="s">
        <v>3410</v>
      </c>
      <c r="M595" s="30" t="s">
        <v>245</v>
      </c>
      <c r="N595" s="32" t="s">
        <v>75</v>
      </c>
      <c r="O595" s="32"/>
      <c r="P595" s="29" t="s">
        <v>67</v>
      </c>
      <c r="Q595" s="29"/>
      <c r="R595" s="29"/>
      <c r="S595" s="31"/>
      <c r="T595" s="31"/>
      <c r="U595" s="29"/>
      <c r="V595" s="29"/>
      <c r="W595" s="29"/>
      <c r="X595" s="29"/>
      <c r="Y595" s="29"/>
      <c r="Z595" s="30" t="s">
        <v>4207</v>
      </c>
      <c r="AA595" s="34" t="str">
        <f>VLOOKUP(Z595,'[1]ПЛАН 2021'!$A$128:$G$804,7,FALSE)</f>
        <v>III класс</v>
      </c>
      <c r="AE595" t="s">
        <v>4206</v>
      </c>
      <c r="AF595" t="s">
        <v>4205</v>
      </c>
      <c r="AH595" t="s">
        <v>4204</v>
      </c>
    </row>
    <row r="596" spans="1:34" ht="255" x14ac:dyDescent="0.25">
      <c r="A596" s="1"/>
      <c r="B596" s="29" t="s">
        <v>4209</v>
      </c>
      <c r="C596" s="29" t="s">
        <v>4198</v>
      </c>
      <c r="D596" s="29"/>
      <c r="E596" s="29" t="s">
        <v>4210</v>
      </c>
      <c r="F596" s="30" t="s">
        <v>4194</v>
      </c>
      <c r="G596" s="30" t="s">
        <v>4193</v>
      </c>
      <c r="H596" s="29" t="s">
        <v>61</v>
      </c>
      <c r="I596" s="31"/>
      <c r="J596" s="31"/>
      <c r="K596" s="31"/>
      <c r="L596" s="29" t="s">
        <v>4208</v>
      </c>
      <c r="M596" s="30" t="s">
        <v>245</v>
      </c>
      <c r="N596" s="32" t="s">
        <v>75</v>
      </c>
      <c r="O596" s="32"/>
      <c r="P596" s="29" t="s">
        <v>67</v>
      </c>
      <c r="Q596" s="29"/>
      <c r="R596" s="29"/>
      <c r="S596" s="31"/>
      <c r="T596" s="31"/>
      <c r="U596" s="29"/>
      <c r="V596" s="29"/>
      <c r="W596" s="29"/>
      <c r="X596" s="29"/>
      <c r="Y596" s="29"/>
      <c r="Z596" s="30" t="s">
        <v>4214</v>
      </c>
      <c r="AA596" s="34" t="str">
        <f>VLOOKUP(Z596,'[1]ПЛАН 2021'!$A$128:$G$804,7,FALSE)</f>
        <v>II класс</v>
      </c>
      <c r="AE596" t="s">
        <v>4213</v>
      </c>
      <c r="AF596" t="s">
        <v>4212</v>
      </c>
      <c r="AH596" t="s">
        <v>4211</v>
      </c>
    </row>
    <row r="597" spans="1:34" ht="255" x14ac:dyDescent="0.25">
      <c r="A597" s="1"/>
      <c r="B597" s="29" t="s">
        <v>4218</v>
      </c>
      <c r="C597" s="29" t="s">
        <v>4221</v>
      </c>
      <c r="D597" s="29"/>
      <c r="E597" s="29" t="s">
        <v>4219</v>
      </c>
      <c r="F597" s="30" t="s">
        <v>4217</v>
      </c>
      <c r="G597" s="30" t="s">
        <v>4216</v>
      </c>
      <c r="H597" s="29" t="s">
        <v>61</v>
      </c>
      <c r="I597" s="31"/>
      <c r="J597" s="31"/>
      <c r="K597" s="31"/>
      <c r="L597" s="29" t="s">
        <v>4215</v>
      </c>
      <c r="M597" s="30" t="s">
        <v>987</v>
      </c>
      <c r="N597" s="32" t="s">
        <v>75</v>
      </c>
      <c r="O597" s="32"/>
      <c r="P597" s="29" t="s">
        <v>67</v>
      </c>
      <c r="Q597" s="29"/>
      <c r="R597" s="29"/>
      <c r="S597" s="31"/>
      <c r="T597" s="31"/>
      <c r="U597" s="29"/>
      <c r="V597" s="29"/>
      <c r="W597" s="29"/>
      <c r="X597" s="29"/>
      <c r="Y597" s="29"/>
      <c r="Z597" s="30" t="s">
        <v>4224</v>
      </c>
      <c r="AA597" s="34" t="str">
        <f>VLOOKUP(Z597,'[1]ПЛАН 2021'!$A$128:$G$804,7,FALSE)</f>
        <v>III класс</v>
      </c>
      <c r="AE597" t="s">
        <v>4223</v>
      </c>
      <c r="AF597" t="s">
        <v>4222</v>
      </c>
      <c r="AH597" t="s">
        <v>4220</v>
      </c>
    </row>
    <row r="598" spans="1:34" ht="255" x14ac:dyDescent="0.25">
      <c r="A598" s="1"/>
      <c r="B598" s="29" t="s">
        <v>4225</v>
      </c>
      <c r="C598" s="29" t="s">
        <v>4221</v>
      </c>
      <c r="D598" s="29"/>
      <c r="E598" s="29" t="s">
        <v>4219</v>
      </c>
      <c r="F598" s="30" t="s">
        <v>4217</v>
      </c>
      <c r="G598" s="30" t="s">
        <v>4216</v>
      </c>
      <c r="H598" s="29" t="s">
        <v>61</v>
      </c>
      <c r="I598" s="31"/>
      <c r="J598" s="31"/>
      <c r="K598" s="31"/>
      <c r="L598" s="29" t="s">
        <v>4215</v>
      </c>
      <c r="M598" s="30" t="s">
        <v>987</v>
      </c>
      <c r="N598" s="32" t="s">
        <v>75</v>
      </c>
      <c r="O598" s="32"/>
      <c r="P598" s="29" t="s">
        <v>67</v>
      </c>
      <c r="Q598" s="29"/>
      <c r="R598" s="29"/>
      <c r="S598" s="31"/>
      <c r="T598" s="31"/>
      <c r="U598" s="29"/>
      <c r="V598" s="29"/>
      <c r="W598" s="29"/>
      <c r="X598" s="29"/>
      <c r="Y598" s="29"/>
      <c r="Z598" s="30" t="s">
        <v>4229</v>
      </c>
      <c r="AA598" s="34" t="str">
        <f>VLOOKUP(Z598,'[1]ПЛАН 2021'!$A$128:$G$804,7,FALSE)</f>
        <v>III класс</v>
      </c>
      <c r="AE598" t="s">
        <v>4228</v>
      </c>
      <c r="AF598" t="s">
        <v>4227</v>
      </c>
      <c r="AH598" t="s">
        <v>4226</v>
      </c>
    </row>
    <row r="599" spans="1:34" ht="255" x14ac:dyDescent="0.25">
      <c r="A599" s="1"/>
      <c r="B599" s="29" t="s">
        <v>4230</v>
      </c>
      <c r="C599" s="29" t="s">
        <v>4221</v>
      </c>
      <c r="D599" s="29"/>
      <c r="E599" s="29" t="s">
        <v>4231</v>
      </c>
      <c r="F599" s="30" t="s">
        <v>4217</v>
      </c>
      <c r="G599" s="30" t="s">
        <v>4216</v>
      </c>
      <c r="H599" s="29" t="s">
        <v>61</v>
      </c>
      <c r="I599" s="31"/>
      <c r="J599" s="31"/>
      <c r="K599" s="31"/>
      <c r="L599" s="29" t="s">
        <v>4215</v>
      </c>
      <c r="M599" s="30" t="s">
        <v>987</v>
      </c>
      <c r="N599" s="32" t="s">
        <v>75</v>
      </c>
      <c r="O599" s="32"/>
      <c r="P599" s="29" t="s">
        <v>67</v>
      </c>
      <c r="Q599" s="29"/>
      <c r="R599" s="29"/>
      <c r="S599" s="31"/>
      <c r="T599" s="31"/>
      <c r="U599" s="29"/>
      <c r="V599" s="29"/>
      <c r="W599" s="29"/>
      <c r="X599" s="29"/>
      <c r="Y599" s="29"/>
      <c r="Z599" s="30" t="s">
        <v>4235</v>
      </c>
      <c r="AA599" s="34" t="str">
        <f>VLOOKUP(Z599,'[1]ПЛАН 2021'!$A$128:$G$804,7,FALSE)</f>
        <v>III класс</v>
      </c>
      <c r="AE599" t="s">
        <v>4234</v>
      </c>
      <c r="AF599" t="s">
        <v>4233</v>
      </c>
      <c r="AH599" t="s">
        <v>4232</v>
      </c>
    </row>
    <row r="600" spans="1:34" ht="255" x14ac:dyDescent="0.25">
      <c r="A600" s="1"/>
      <c r="B600" s="29" t="s">
        <v>4236</v>
      </c>
      <c r="C600" s="29" t="s">
        <v>4221</v>
      </c>
      <c r="D600" s="29"/>
      <c r="E600" s="29" t="s">
        <v>4231</v>
      </c>
      <c r="F600" s="30" t="s">
        <v>4217</v>
      </c>
      <c r="G600" s="30" t="s">
        <v>4216</v>
      </c>
      <c r="H600" s="29" t="s">
        <v>61</v>
      </c>
      <c r="I600" s="31"/>
      <c r="J600" s="31"/>
      <c r="K600" s="31"/>
      <c r="L600" s="29" t="s">
        <v>4215</v>
      </c>
      <c r="M600" s="30" t="s">
        <v>987</v>
      </c>
      <c r="N600" s="32" t="s">
        <v>75</v>
      </c>
      <c r="O600" s="32"/>
      <c r="P600" s="29" t="s">
        <v>67</v>
      </c>
      <c r="Q600" s="29"/>
      <c r="R600" s="29"/>
      <c r="S600" s="31"/>
      <c r="T600" s="31"/>
      <c r="U600" s="29"/>
      <c r="V600" s="29"/>
      <c r="W600" s="29"/>
      <c r="X600" s="29"/>
      <c r="Y600" s="29"/>
      <c r="Z600" s="30" t="s">
        <v>4240</v>
      </c>
      <c r="AA600" s="34" t="str">
        <f>VLOOKUP(Z600,'[1]ПЛАН 2021'!$A$128:$G$804,7,FALSE)</f>
        <v>III класс</v>
      </c>
      <c r="AE600" t="s">
        <v>4239</v>
      </c>
      <c r="AF600" t="s">
        <v>4238</v>
      </c>
      <c r="AH600" t="s">
        <v>4237</v>
      </c>
    </row>
    <row r="601" spans="1:34" ht="255" x14ac:dyDescent="0.25">
      <c r="A601" s="1"/>
      <c r="B601" s="29" t="s">
        <v>4241</v>
      </c>
      <c r="C601" s="29" t="s">
        <v>4221</v>
      </c>
      <c r="D601" s="29"/>
      <c r="E601" s="29" t="s">
        <v>4231</v>
      </c>
      <c r="F601" s="30" t="s">
        <v>4217</v>
      </c>
      <c r="G601" s="30" t="s">
        <v>4216</v>
      </c>
      <c r="H601" s="29" t="s">
        <v>61</v>
      </c>
      <c r="I601" s="31"/>
      <c r="J601" s="31"/>
      <c r="K601" s="31"/>
      <c r="L601" s="29" t="s">
        <v>4215</v>
      </c>
      <c r="M601" s="30" t="s">
        <v>987</v>
      </c>
      <c r="N601" s="32" t="s">
        <v>75</v>
      </c>
      <c r="O601" s="32"/>
      <c r="P601" s="29" t="s">
        <v>67</v>
      </c>
      <c r="Q601" s="29"/>
      <c r="R601" s="29"/>
      <c r="S601" s="31"/>
      <c r="T601" s="31"/>
      <c r="U601" s="29"/>
      <c r="V601" s="29"/>
      <c r="W601" s="29"/>
      <c r="X601" s="29"/>
      <c r="Y601" s="29"/>
      <c r="Z601" s="30" t="s">
        <v>4245</v>
      </c>
      <c r="AA601" s="34" t="str">
        <f>VLOOKUP(Z601,'[1]ПЛАН 2021'!$A$128:$G$804,7,FALSE)</f>
        <v>III класс</v>
      </c>
      <c r="AE601" t="s">
        <v>4244</v>
      </c>
      <c r="AF601" t="s">
        <v>4243</v>
      </c>
      <c r="AH601" t="s">
        <v>4242</v>
      </c>
    </row>
    <row r="602" spans="1:34" ht="255" x14ac:dyDescent="0.25">
      <c r="A602" s="1"/>
      <c r="B602" s="29" t="s">
        <v>4246</v>
      </c>
      <c r="C602" s="29" t="s">
        <v>4221</v>
      </c>
      <c r="D602" s="29"/>
      <c r="E602" s="29" t="s">
        <v>4231</v>
      </c>
      <c r="F602" s="30" t="s">
        <v>4217</v>
      </c>
      <c r="G602" s="30" t="s">
        <v>4216</v>
      </c>
      <c r="H602" s="29" t="s">
        <v>61</v>
      </c>
      <c r="I602" s="31"/>
      <c r="J602" s="31"/>
      <c r="K602" s="31"/>
      <c r="L602" s="29" t="s">
        <v>4215</v>
      </c>
      <c r="M602" s="30" t="s">
        <v>987</v>
      </c>
      <c r="N602" s="32" t="s">
        <v>75</v>
      </c>
      <c r="O602" s="32"/>
      <c r="P602" s="29" t="s">
        <v>67</v>
      </c>
      <c r="Q602" s="29"/>
      <c r="R602" s="29"/>
      <c r="S602" s="31"/>
      <c r="T602" s="31"/>
      <c r="U602" s="29"/>
      <c r="V602" s="29"/>
      <c r="W602" s="29"/>
      <c r="X602" s="29"/>
      <c r="Y602" s="29"/>
      <c r="Z602" s="30" t="s">
        <v>4250</v>
      </c>
      <c r="AA602" s="34" t="str">
        <f>VLOOKUP(Z602,'[1]ПЛАН 2021'!$A$128:$G$804,7,FALSE)</f>
        <v>III класс</v>
      </c>
      <c r="AE602" t="s">
        <v>4249</v>
      </c>
      <c r="AF602" t="s">
        <v>4248</v>
      </c>
      <c r="AH602" t="s">
        <v>4247</v>
      </c>
    </row>
    <row r="603" spans="1:34" ht="105" x14ac:dyDescent="0.25">
      <c r="A603" s="1"/>
      <c r="B603" s="29" t="s">
        <v>4253</v>
      </c>
      <c r="C603" s="29" t="s">
        <v>4256</v>
      </c>
      <c r="D603" s="29"/>
      <c r="E603" s="29" t="s">
        <v>4254</v>
      </c>
      <c r="F603" s="30" t="s">
        <v>4252</v>
      </c>
      <c r="G603" s="30" t="s">
        <v>4251</v>
      </c>
      <c r="H603" s="29" t="s">
        <v>61</v>
      </c>
      <c r="I603" s="31"/>
      <c r="J603" s="31" t="s">
        <v>910</v>
      </c>
      <c r="K603" s="31"/>
      <c r="L603" s="29"/>
      <c r="M603" s="30" t="s">
        <v>1455</v>
      </c>
      <c r="N603" s="32"/>
      <c r="O603" s="32" t="s">
        <v>300</v>
      </c>
      <c r="P603" s="29" t="s">
        <v>67</v>
      </c>
      <c r="Q603" s="29"/>
      <c r="R603" s="29"/>
      <c r="S603" s="31"/>
      <c r="T603" s="31"/>
      <c r="U603" s="29"/>
      <c r="V603" s="29"/>
      <c r="W603" s="29"/>
      <c r="X603" s="29"/>
      <c r="Y603" s="29"/>
      <c r="Z603" s="30" t="s">
        <v>4259</v>
      </c>
      <c r="AA603" s="34" t="e">
        <f>VLOOKUP(Z603,'[1]ПЛАН 2021'!$A$128:$G$804,7,FALSE)</f>
        <v>#N/A</v>
      </c>
      <c r="AE603" t="s">
        <v>4258</v>
      </c>
      <c r="AF603" t="s">
        <v>4257</v>
      </c>
      <c r="AH603" t="s">
        <v>4255</v>
      </c>
    </row>
    <row r="604" spans="1:34" ht="135" x14ac:dyDescent="0.25">
      <c r="A604" s="1"/>
      <c r="B604" s="29" t="s">
        <v>4262</v>
      </c>
      <c r="C604" s="29" t="s">
        <v>4265</v>
      </c>
      <c r="D604" s="29"/>
      <c r="E604" s="29" t="s">
        <v>4263</v>
      </c>
      <c r="F604" s="30" t="s">
        <v>4261</v>
      </c>
      <c r="G604" s="30" t="s">
        <v>4260</v>
      </c>
      <c r="H604" s="29" t="s">
        <v>61</v>
      </c>
      <c r="I604" s="31"/>
      <c r="J604" s="31" t="s">
        <v>1837</v>
      </c>
      <c r="K604" s="31"/>
      <c r="L604" s="29"/>
      <c r="M604" s="30" t="s">
        <v>223</v>
      </c>
      <c r="N604" s="32" t="s">
        <v>62</v>
      </c>
      <c r="O604" s="32"/>
      <c r="P604" s="29" t="s">
        <v>67</v>
      </c>
      <c r="Q604" s="29"/>
      <c r="R604" s="29"/>
      <c r="S604" s="31"/>
      <c r="T604" s="31"/>
      <c r="U604" s="29"/>
      <c r="V604" s="29"/>
      <c r="W604" s="29"/>
      <c r="X604" s="29"/>
      <c r="Y604" s="29"/>
      <c r="Z604" s="30" t="s">
        <v>4268</v>
      </c>
      <c r="AA604" s="34" t="str">
        <f>VLOOKUP(Z604,'[1]ПЛАН 2021'!$A$128:$G$804,7,FALSE)</f>
        <v>III класс</v>
      </c>
      <c r="AE604" t="s">
        <v>4267</v>
      </c>
      <c r="AF604" t="s">
        <v>4266</v>
      </c>
      <c r="AH604" t="s">
        <v>4264</v>
      </c>
    </row>
    <row r="605" spans="1:34" ht="135" x14ac:dyDescent="0.25">
      <c r="A605" s="1"/>
      <c r="B605" s="29" t="s">
        <v>4269</v>
      </c>
      <c r="C605" s="29" t="s">
        <v>4265</v>
      </c>
      <c r="D605" s="29"/>
      <c r="E605" s="29" t="s">
        <v>4263</v>
      </c>
      <c r="F605" s="30" t="s">
        <v>4261</v>
      </c>
      <c r="G605" s="30" t="s">
        <v>4260</v>
      </c>
      <c r="H605" s="29" t="s">
        <v>61</v>
      </c>
      <c r="I605" s="31"/>
      <c r="J605" s="31" t="s">
        <v>1837</v>
      </c>
      <c r="K605" s="31"/>
      <c r="L605" s="29"/>
      <c r="M605" s="30" t="s">
        <v>223</v>
      </c>
      <c r="N605" s="32" t="s">
        <v>62</v>
      </c>
      <c r="O605" s="32"/>
      <c r="P605" s="29" t="s">
        <v>67</v>
      </c>
      <c r="Q605" s="29"/>
      <c r="R605" s="29"/>
      <c r="S605" s="31"/>
      <c r="T605" s="31"/>
      <c r="U605" s="29"/>
      <c r="V605" s="29"/>
      <c r="W605" s="29"/>
      <c r="X605" s="29"/>
      <c r="Y605" s="29"/>
      <c r="Z605" s="30" t="s">
        <v>4273</v>
      </c>
      <c r="AA605" s="34" t="str">
        <f>VLOOKUP(Z605,'[1]ПЛАН 2021'!$A$128:$G$804,7,FALSE)</f>
        <v>III класс</v>
      </c>
      <c r="AE605" t="s">
        <v>4272</v>
      </c>
      <c r="AF605" t="s">
        <v>4271</v>
      </c>
      <c r="AH605" t="s">
        <v>4270</v>
      </c>
    </row>
    <row r="606" spans="1:34" ht="135" x14ac:dyDescent="0.25">
      <c r="A606" s="1"/>
      <c r="B606" s="29" t="s">
        <v>4274</v>
      </c>
      <c r="C606" s="29" t="s">
        <v>4265</v>
      </c>
      <c r="D606" s="29"/>
      <c r="E606" s="29" t="s">
        <v>4263</v>
      </c>
      <c r="F606" s="30" t="s">
        <v>4261</v>
      </c>
      <c r="G606" s="30" t="s">
        <v>4260</v>
      </c>
      <c r="H606" s="29" t="s">
        <v>61</v>
      </c>
      <c r="I606" s="31"/>
      <c r="J606" s="31" t="s">
        <v>1837</v>
      </c>
      <c r="K606" s="31"/>
      <c r="L606" s="29"/>
      <c r="M606" s="30" t="s">
        <v>223</v>
      </c>
      <c r="N606" s="32" t="s">
        <v>62</v>
      </c>
      <c r="O606" s="32"/>
      <c r="P606" s="29" t="s">
        <v>67</v>
      </c>
      <c r="Q606" s="29"/>
      <c r="R606" s="29"/>
      <c r="S606" s="31"/>
      <c r="T606" s="31"/>
      <c r="U606" s="29"/>
      <c r="V606" s="29"/>
      <c r="W606" s="29"/>
      <c r="X606" s="29"/>
      <c r="Y606" s="29"/>
      <c r="Z606" s="30" t="s">
        <v>4278</v>
      </c>
      <c r="AA606" s="34" t="str">
        <f>VLOOKUP(Z606,'[1]ПЛАН 2021'!$A$128:$G$804,7,FALSE)</f>
        <v>III класс</v>
      </c>
      <c r="AE606" t="s">
        <v>4277</v>
      </c>
      <c r="AF606" t="s">
        <v>4276</v>
      </c>
      <c r="AH606" t="s">
        <v>4275</v>
      </c>
    </row>
    <row r="607" spans="1:34" ht="135" x14ac:dyDescent="0.25">
      <c r="A607" s="1"/>
      <c r="B607" s="29" t="s">
        <v>4279</v>
      </c>
      <c r="C607" s="29" t="s">
        <v>4265</v>
      </c>
      <c r="D607" s="29"/>
      <c r="E607" s="29" t="s">
        <v>4280</v>
      </c>
      <c r="F607" s="30" t="s">
        <v>4261</v>
      </c>
      <c r="G607" s="30" t="s">
        <v>4260</v>
      </c>
      <c r="H607" s="29" t="s">
        <v>61</v>
      </c>
      <c r="I607" s="31"/>
      <c r="J607" s="31" t="s">
        <v>1837</v>
      </c>
      <c r="K607" s="31"/>
      <c r="L607" s="29"/>
      <c r="M607" s="30" t="s">
        <v>223</v>
      </c>
      <c r="N607" s="32" t="s">
        <v>62</v>
      </c>
      <c r="O607" s="32"/>
      <c r="P607" s="29" t="s">
        <v>67</v>
      </c>
      <c r="Q607" s="29"/>
      <c r="R607" s="29"/>
      <c r="S607" s="31"/>
      <c r="T607" s="31"/>
      <c r="U607" s="29"/>
      <c r="V607" s="29"/>
      <c r="W607" s="29"/>
      <c r="X607" s="29"/>
      <c r="Y607" s="29"/>
      <c r="Z607" s="30" t="s">
        <v>4284</v>
      </c>
      <c r="AA607" s="34" t="str">
        <f>VLOOKUP(Z607,'[1]ПЛАН 2021'!$A$128:$G$804,7,FALSE)</f>
        <v>III класс</v>
      </c>
      <c r="AE607" t="s">
        <v>4283</v>
      </c>
      <c r="AF607" t="s">
        <v>4282</v>
      </c>
      <c r="AH607" t="s">
        <v>4281</v>
      </c>
    </row>
    <row r="608" spans="1:34" ht="165" x14ac:dyDescent="0.25">
      <c r="A608" s="1"/>
      <c r="B608" s="29" t="s">
        <v>4285</v>
      </c>
      <c r="C608" s="29" t="s">
        <v>4265</v>
      </c>
      <c r="D608" s="29"/>
      <c r="E608" s="29" t="s">
        <v>4286</v>
      </c>
      <c r="F608" s="30" t="s">
        <v>4261</v>
      </c>
      <c r="G608" s="30" t="s">
        <v>4260</v>
      </c>
      <c r="H608" s="29" t="s">
        <v>61</v>
      </c>
      <c r="I608" s="31"/>
      <c r="J608" s="31" t="s">
        <v>1837</v>
      </c>
      <c r="K608" s="31"/>
      <c r="L608" s="29"/>
      <c r="M608" s="30" t="s">
        <v>223</v>
      </c>
      <c r="N608" s="32" t="s">
        <v>62</v>
      </c>
      <c r="O608" s="32"/>
      <c r="P608" s="29" t="s">
        <v>67</v>
      </c>
      <c r="Q608" s="29"/>
      <c r="R608" s="29"/>
      <c r="S608" s="31"/>
      <c r="T608" s="31"/>
      <c r="U608" s="29"/>
      <c r="V608" s="29"/>
      <c r="W608" s="29"/>
      <c r="X608" s="29"/>
      <c r="Y608" s="29"/>
      <c r="Z608" s="30" t="s">
        <v>4290</v>
      </c>
      <c r="AA608" s="34" t="str">
        <f>VLOOKUP(Z608,'[1]ПЛАН 2021'!$A$128:$G$804,7,FALSE)</f>
        <v>III класс</v>
      </c>
      <c r="AE608" t="s">
        <v>4289</v>
      </c>
      <c r="AF608" t="s">
        <v>4288</v>
      </c>
      <c r="AH608" t="s">
        <v>4287</v>
      </c>
    </row>
    <row r="609" spans="1:34" ht="135" x14ac:dyDescent="0.25">
      <c r="A609" s="1"/>
      <c r="B609" s="29" t="s">
        <v>4291</v>
      </c>
      <c r="C609" s="29" t="s">
        <v>4265</v>
      </c>
      <c r="D609" s="29"/>
      <c r="E609" s="29" t="s">
        <v>4292</v>
      </c>
      <c r="F609" s="30" t="s">
        <v>4261</v>
      </c>
      <c r="G609" s="30" t="s">
        <v>4260</v>
      </c>
      <c r="H609" s="29" t="s">
        <v>61</v>
      </c>
      <c r="I609" s="31"/>
      <c r="J609" s="31" t="s">
        <v>1837</v>
      </c>
      <c r="K609" s="31"/>
      <c r="L609" s="29"/>
      <c r="M609" s="30" t="s">
        <v>223</v>
      </c>
      <c r="N609" s="32" t="s">
        <v>62</v>
      </c>
      <c r="O609" s="32"/>
      <c r="P609" s="29" t="s">
        <v>67</v>
      </c>
      <c r="Q609" s="29"/>
      <c r="R609" s="29"/>
      <c r="S609" s="31"/>
      <c r="T609" s="31"/>
      <c r="U609" s="29"/>
      <c r="V609" s="29"/>
      <c r="W609" s="29"/>
      <c r="X609" s="29"/>
      <c r="Y609" s="29"/>
      <c r="Z609" s="30" t="s">
        <v>4296</v>
      </c>
      <c r="AA609" s="34" t="str">
        <f>VLOOKUP(Z609,'[1]ПЛАН 2021'!$A$128:$G$804,7,FALSE)</f>
        <v>III класс</v>
      </c>
      <c r="AE609" t="s">
        <v>4295</v>
      </c>
      <c r="AF609" t="s">
        <v>4294</v>
      </c>
      <c r="AH609" t="s">
        <v>4293</v>
      </c>
    </row>
    <row r="610" spans="1:34" ht="135" x14ac:dyDescent="0.25">
      <c r="A610" s="1"/>
      <c r="B610" s="29" t="s">
        <v>4297</v>
      </c>
      <c r="C610" s="29" t="s">
        <v>4265</v>
      </c>
      <c r="D610" s="29"/>
      <c r="E610" s="29" t="s">
        <v>4280</v>
      </c>
      <c r="F610" s="30" t="s">
        <v>4261</v>
      </c>
      <c r="G610" s="30" t="s">
        <v>4260</v>
      </c>
      <c r="H610" s="29" t="s">
        <v>61</v>
      </c>
      <c r="I610" s="31"/>
      <c r="J610" s="31" t="s">
        <v>1837</v>
      </c>
      <c r="K610" s="31"/>
      <c r="L610" s="29"/>
      <c r="M610" s="30" t="s">
        <v>223</v>
      </c>
      <c r="N610" s="32" t="s">
        <v>62</v>
      </c>
      <c r="O610" s="32"/>
      <c r="P610" s="29" t="s">
        <v>67</v>
      </c>
      <c r="Q610" s="29"/>
      <c r="R610" s="29"/>
      <c r="S610" s="31"/>
      <c r="T610" s="31"/>
      <c r="U610" s="29"/>
      <c r="V610" s="29"/>
      <c r="W610" s="29"/>
      <c r="X610" s="29"/>
      <c r="Y610" s="29"/>
      <c r="Z610" s="30" t="s">
        <v>4301</v>
      </c>
      <c r="AA610" s="34" t="str">
        <f>VLOOKUP(Z610,'[1]ПЛАН 2021'!$A$128:$G$804,7,FALSE)</f>
        <v>III класс</v>
      </c>
      <c r="AE610" t="s">
        <v>4300</v>
      </c>
      <c r="AF610" t="s">
        <v>4299</v>
      </c>
      <c r="AH610" t="s">
        <v>4298</v>
      </c>
    </row>
    <row r="611" spans="1:34" ht="135" x14ac:dyDescent="0.25">
      <c r="A611" s="1"/>
      <c r="B611" s="29" t="s">
        <v>4302</v>
      </c>
      <c r="C611" s="29" t="s">
        <v>4265</v>
      </c>
      <c r="D611" s="29"/>
      <c r="E611" s="29" t="s">
        <v>4303</v>
      </c>
      <c r="F611" s="30" t="s">
        <v>4261</v>
      </c>
      <c r="G611" s="30" t="s">
        <v>4260</v>
      </c>
      <c r="H611" s="29" t="s">
        <v>61</v>
      </c>
      <c r="I611" s="31"/>
      <c r="J611" s="31" t="s">
        <v>1837</v>
      </c>
      <c r="K611" s="31"/>
      <c r="L611" s="29"/>
      <c r="M611" s="30" t="s">
        <v>223</v>
      </c>
      <c r="N611" s="32" t="s">
        <v>62</v>
      </c>
      <c r="O611" s="32"/>
      <c r="P611" s="29" t="s">
        <v>67</v>
      </c>
      <c r="Q611" s="29"/>
      <c r="R611" s="29"/>
      <c r="S611" s="31"/>
      <c r="T611" s="31"/>
      <c r="U611" s="29"/>
      <c r="V611" s="29"/>
      <c r="W611" s="29"/>
      <c r="X611" s="29"/>
      <c r="Y611" s="29"/>
      <c r="Z611" s="30" t="s">
        <v>4307</v>
      </c>
      <c r="AA611" s="34" t="str">
        <f>VLOOKUP(Z611,'[1]ПЛАН 2021'!$A$128:$G$804,7,FALSE)</f>
        <v>III класс</v>
      </c>
      <c r="AE611" t="s">
        <v>4306</v>
      </c>
      <c r="AF611" t="s">
        <v>4305</v>
      </c>
      <c r="AH611" t="s">
        <v>4304</v>
      </c>
    </row>
    <row r="612" spans="1:34" ht="90" x14ac:dyDescent="0.25">
      <c r="A612" s="1"/>
      <c r="B612" s="29" t="s">
        <v>4310</v>
      </c>
      <c r="C612" s="29" t="s">
        <v>4313</v>
      </c>
      <c r="D612" s="29"/>
      <c r="E612" s="29" t="s">
        <v>4311</v>
      </c>
      <c r="F612" s="30" t="s">
        <v>4309</v>
      </c>
      <c r="G612" s="30" t="s">
        <v>4308</v>
      </c>
      <c r="H612" s="29" t="s">
        <v>61</v>
      </c>
      <c r="I612" s="31"/>
      <c r="J612" s="31" t="s">
        <v>101</v>
      </c>
      <c r="K612" s="31"/>
      <c r="L612" s="29"/>
      <c r="M612" s="30" t="s">
        <v>764</v>
      </c>
      <c r="N612" s="32" t="s">
        <v>62</v>
      </c>
      <c r="O612" s="32"/>
      <c r="P612" s="29" t="s">
        <v>67</v>
      </c>
      <c r="Q612" s="29"/>
      <c r="R612" s="29"/>
      <c r="S612" s="31"/>
      <c r="T612" s="31"/>
      <c r="U612" s="29"/>
      <c r="V612" s="29"/>
      <c r="W612" s="29"/>
      <c r="X612" s="29"/>
      <c r="Y612" s="29"/>
      <c r="Z612" s="30" t="s">
        <v>4316</v>
      </c>
      <c r="AA612" s="34" t="str">
        <f>VLOOKUP(Z612,'[1]ПЛАН 2021'!$A$128:$G$804,7,FALSE)</f>
        <v>III класс</v>
      </c>
      <c r="AE612" t="s">
        <v>4315</v>
      </c>
      <c r="AF612" t="s">
        <v>4314</v>
      </c>
      <c r="AH612" t="s">
        <v>4312</v>
      </c>
    </row>
    <row r="613" spans="1:34" ht="90" x14ac:dyDescent="0.25">
      <c r="A613" s="1"/>
      <c r="B613" s="29" t="s">
        <v>4317</v>
      </c>
      <c r="C613" s="29" t="s">
        <v>4313</v>
      </c>
      <c r="D613" s="29"/>
      <c r="E613" s="29" t="s">
        <v>4318</v>
      </c>
      <c r="F613" s="30" t="s">
        <v>4309</v>
      </c>
      <c r="G613" s="30" t="s">
        <v>4308</v>
      </c>
      <c r="H613" s="29" t="s">
        <v>61</v>
      </c>
      <c r="I613" s="31"/>
      <c r="J613" s="31" t="s">
        <v>101</v>
      </c>
      <c r="K613" s="31"/>
      <c r="L613" s="29"/>
      <c r="M613" s="30" t="s">
        <v>764</v>
      </c>
      <c r="N613" s="32" t="s">
        <v>62</v>
      </c>
      <c r="O613" s="32"/>
      <c r="P613" s="29" t="s">
        <v>67</v>
      </c>
      <c r="Q613" s="29"/>
      <c r="R613" s="29"/>
      <c r="S613" s="31"/>
      <c r="T613" s="31"/>
      <c r="U613" s="29"/>
      <c r="V613" s="29"/>
      <c r="W613" s="29"/>
      <c r="X613" s="29"/>
      <c r="Y613" s="29"/>
      <c r="Z613" s="30" t="s">
        <v>4322</v>
      </c>
      <c r="AA613" s="34" t="str">
        <f>VLOOKUP(Z613,'[1]ПЛАН 2021'!$A$128:$G$804,7,FALSE)</f>
        <v>III класс</v>
      </c>
      <c r="AE613" t="s">
        <v>4321</v>
      </c>
      <c r="AF613" t="s">
        <v>4320</v>
      </c>
      <c r="AH613" t="s">
        <v>4319</v>
      </c>
    </row>
    <row r="614" spans="1:34" ht="90" x14ac:dyDescent="0.25">
      <c r="A614" s="1"/>
      <c r="B614" s="29" t="s">
        <v>4323</v>
      </c>
      <c r="C614" s="29" t="s">
        <v>4313</v>
      </c>
      <c r="D614" s="29"/>
      <c r="E614" s="29" t="s">
        <v>4324</v>
      </c>
      <c r="F614" s="30" t="s">
        <v>4309</v>
      </c>
      <c r="G614" s="30" t="s">
        <v>4308</v>
      </c>
      <c r="H614" s="29" t="s">
        <v>61</v>
      </c>
      <c r="I614" s="31"/>
      <c r="J614" s="31" t="s">
        <v>101</v>
      </c>
      <c r="K614" s="31"/>
      <c r="L614" s="29"/>
      <c r="M614" s="30" t="s">
        <v>764</v>
      </c>
      <c r="N614" s="32" t="s">
        <v>62</v>
      </c>
      <c r="O614" s="32"/>
      <c r="P614" s="29" t="s">
        <v>67</v>
      </c>
      <c r="Q614" s="29"/>
      <c r="R614" s="29"/>
      <c r="S614" s="31"/>
      <c r="T614" s="31"/>
      <c r="U614" s="29"/>
      <c r="V614" s="29"/>
      <c r="W614" s="29"/>
      <c r="X614" s="29"/>
      <c r="Y614" s="29"/>
      <c r="Z614" s="30" t="s">
        <v>4328</v>
      </c>
      <c r="AA614" s="34" t="str">
        <f>VLOOKUP(Z614,'[1]ПЛАН 2021'!$A$128:$G$804,7,FALSE)</f>
        <v>III класс</v>
      </c>
      <c r="AE614" t="s">
        <v>4327</v>
      </c>
      <c r="AF614" t="s">
        <v>4326</v>
      </c>
      <c r="AH614" t="s">
        <v>4325</v>
      </c>
    </row>
    <row r="615" spans="1:34" ht="105" x14ac:dyDescent="0.25">
      <c r="A615" s="1"/>
      <c r="B615" s="29" t="s">
        <v>4329</v>
      </c>
      <c r="C615" s="29" t="s">
        <v>4313</v>
      </c>
      <c r="D615" s="29"/>
      <c r="E615" s="29" t="s">
        <v>4330</v>
      </c>
      <c r="F615" s="30" t="s">
        <v>4309</v>
      </c>
      <c r="G615" s="30" t="s">
        <v>4308</v>
      </c>
      <c r="H615" s="29" t="s">
        <v>61</v>
      </c>
      <c r="I615" s="31"/>
      <c r="J615" s="31" t="s">
        <v>101</v>
      </c>
      <c r="K615" s="31"/>
      <c r="L615" s="29"/>
      <c r="M615" s="30" t="s">
        <v>764</v>
      </c>
      <c r="N615" s="32" t="s">
        <v>62</v>
      </c>
      <c r="O615" s="32"/>
      <c r="P615" s="29" t="s">
        <v>67</v>
      </c>
      <c r="Q615" s="29"/>
      <c r="R615" s="29"/>
      <c r="S615" s="31"/>
      <c r="T615" s="31"/>
      <c r="U615" s="29"/>
      <c r="V615" s="29"/>
      <c r="W615" s="29"/>
      <c r="X615" s="29"/>
      <c r="Y615" s="29"/>
      <c r="Z615" s="30" t="s">
        <v>4334</v>
      </c>
      <c r="AA615" s="34" t="str">
        <f>VLOOKUP(Z615,'[1]ПЛАН 2021'!$A$128:$G$804,7,FALSE)</f>
        <v>III класс</v>
      </c>
      <c r="AE615" t="s">
        <v>4333</v>
      </c>
      <c r="AF615" t="s">
        <v>4332</v>
      </c>
      <c r="AH615" t="s">
        <v>4331</v>
      </c>
    </row>
    <row r="616" spans="1:34" ht="90" x14ac:dyDescent="0.25">
      <c r="A616" s="1"/>
      <c r="B616" s="29" t="s">
        <v>4335</v>
      </c>
      <c r="C616" s="29" t="s">
        <v>4313</v>
      </c>
      <c r="D616" s="29"/>
      <c r="E616" s="29" t="s">
        <v>4330</v>
      </c>
      <c r="F616" s="30" t="s">
        <v>4309</v>
      </c>
      <c r="G616" s="30" t="s">
        <v>4308</v>
      </c>
      <c r="H616" s="29" t="s">
        <v>61</v>
      </c>
      <c r="I616" s="31"/>
      <c r="J616" s="31" t="s">
        <v>101</v>
      </c>
      <c r="K616" s="31"/>
      <c r="L616" s="29"/>
      <c r="M616" s="30" t="s">
        <v>764</v>
      </c>
      <c r="N616" s="32" t="s">
        <v>62</v>
      </c>
      <c r="O616" s="32"/>
      <c r="P616" s="29" t="s">
        <v>67</v>
      </c>
      <c r="Q616" s="29"/>
      <c r="R616" s="29"/>
      <c r="S616" s="31"/>
      <c r="T616" s="31"/>
      <c r="U616" s="29"/>
      <c r="V616" s="29"/>
      <c r="W616" s="29"/>
      <c r="X616" s="29"/>
      <c r="Y616" s="29"/>
      <c r="Z616" s="30" t="s">
        <v>4339</v>
      </c>
      <c r="AA616" s="34" t="str">
        <f>VLOOKUP(Z616,'[1]ПЛАН 2021'!$A$128:$G$804,7,FALSE)</f>
        <v>III класс</v>
      </c>
      <c r="AE616" t="s">
        <v>4338</v>
      </c>
      <c r="AF616" t="s">
        <v>4337</v>
      </c>
      <c r="AH616" t="s">
        <v>4336</v>
      </c>
    </row>
    <row r="617" spans="1:34" ht="105" x14ac:dyDescent="0.25">
      <c r="A617" s="1"/>
      <c r="B617" s="29" t="s">
        <v>4342</v>
      </c>
      <c r="C617" s="29" t="s">
        <v>4345</v>
      </c>
      <c r="D617" s="29"/>
      <c r="E617" s="29" t="s">
        <v>4343</v>
      </c>
      <c r="F617" s="30" t="s">
        <v>4341</v>
      </c>
      <c r="G617" s="30" t="s">
        <v>4340</v>
      </c>
      <c r="H617" s="29" t="s">
        <v>61</v>
      </c>
      <c r="I617" s="31"/>
      <c r="J617" s="31" t="s">
        <v>1346</v>
      </c>
      <c r="K617" s="31"/>
      <c r="L617" s="29"/>
      <c r="M617" s="30" t="s">
        <v>987</v>
      </c>
      <c r="N617" s="32"/>
      <c r="O617" s="32" t="s">
        <v>300</v>
      </c>
      <c r="P617" s="29" t="s">
        <v>67</v>
      </c>
      <c r="Q617" s="29"/>
      <c r="R617" s="29"/>
      <c r="S617" s="31"/>
      <c r="T617" s="31"/>
      <c r="U617" s="29"/>
      <c r="V617" s="29"/>
      <c r="W617" s="29"/>
      <c r="X617" s="29"/>
      <c r="Y617" s="29"/>
      <c r="Z617" s="30" t="s">
        <v>4348</v>
      </c>
      <c r="AA617" s="34" t="str">
        <f>VLOOKUP(Z617,'[1]ПЛАН 2021'!$A$128:$G$804,7,FALSE)</f>
        <v>-</v>
      </c>
      <c r="AE617" t="s">
        <v>4347</v>
      </c>
      <c r="AF617" t="s">
        <v>4346</v>
      </c>
      <c r="AH617" t="s">
        <v>4344</v>
      </c>
    </row>
    <row r="618" spans="1:34" ht="75" x14ac:dyDescent="0.25">
      <c r="A618" s="1"/>
      <c r="B618" s="29" t="s">
        <v>4350</v>
      </c>
      <c r="C618" s="29" t="s">
        <v>4345</v>
      </c>
      <c r="D618" s="29"/>
      <c r="E618" s="29" t="s">
        <v>4351</v>
      </c>
      <c r="F618" s="30" t="s">
        <v>4341</v>
      </c>
      <c r="G618" s="30" t="s">
        <v>4340</v>
      </c>
      <c r="H618" s="29" t="s">
        <v>61</v>
      </c>
      <c r="I618" s="31"/>
      <c r="J618" s="31" t="s">
        <v>4349</v>
      </c>
      <c r="K618" s="31"/>
      <c r="L618" s="29"/>
      <c r="M618" s="30" t="s">
        <v>987</v>
      </c>
      <c r="N618" s="32"/>
      <c r="O618" s="32" t="s">
        <v>300</v>
      </c>
      <c r="P618" s="29" t="s">
        <v>67</v>
      </c>
      <c r="Q618" s="29"/>
      <c r="R618" s="29"/>
      <c r="S618" s="31"/>
      <c r="T618" s="31"/>
      <c r="U618" s="29"/>
      <c r="V618" s="29"/>
      <c r="W618" s="29"/>
      <c r="X618" s="29"/>
      <c r="Y618" s="29"/>
      <c r="Z618" s="30" t="s">
        <v>4355</v>
      </c>
      <c r="AA618" s="34" t="str">
        <f>VLOOKUP(Z618,'[1]ПЛАН 2021'!$A$128:$G$804,7,FALSE)</f>
        <v>III класс</v>
      </c>
      <c r="AE618" t="s">
        <v>4354</v>
      </c>
      <c r="AF618" t="s">
        <v>4353</v>
      </c>
      <c r="AH618" t="s">
        <v>4352</v>
      </c>
    </row>
    <row r="619" spans="1:34" ht="105" x14ac:dyDescent="0.25">
      <c r="A619" s="1"/>
      <c r="B619" s="29" t="s">
        <v>4358</v>
      </c>
      <c r="C619" s="29" t="s">
        <v>4361</v>
      </c>
      <c r="D619" s="29"/>
      <c r="E619" s="29" t="s">
        <v>4359</v>
      </c>
      <c r="F619" s="30" t="s">
        <v>4357</v>
      </c>
      <c r="G619" s="30" t="s">
        <v>4356</v>
      </c>
      <c r="H619" s="29" t="s">
        <v>61</v>
      </c>
      <c r="I619" s="31"/>
      <c r="J619" s="31" t="s">
        <v>1168</v>
      </c>
      <c r="K619" s="31"/>
      <c r="L619" s="29"/>
      <c r="M619" s="30" t="s">
        <v>87</v>
      </c>
      <c r="N619" s="32" t="s">
        <v>75</v>
      </c>
      <c r="O619" s="32"/>
      <c r="P619" s="29" t="s">
        <v>67</v>
      </c>
      <c r="Q619" s="29" t="s">
        <v>4363</v>
      </c>
      <c r="R619" s="29"/>
      <c r="S619" s="31"/>
      <c r="T619" s="31"/>
      <c r="U619" s="29"/>
      <c r="V619" s="29"/>
      <c r="W619" s="29"/>
      <c r="X619" s="29"/>
      <c r="Y619" s="29"/>
      <c r="Z619" s="30" t="s">
        <v>4365</v>
      </c>
      <c r="AA619" s="34" t="str">
        <f>VLOOKUP(Z619,'[1]ПЛАН 2021'!$A$128:$G$804,7,FALSE)</f>
        <v>III класс</v>
      </c>
      <c r="AE619" t="s">
        <v>4364</v>
      </c>
      <c r="AF619" t="s">
        <v>4362</v>
      </c>
      <c r="AH619" t="s">
        <v>4360</v>
      </c>
    </row>
    <row r="620" spans="1:34" ht="120" x14ac:dyDescent="0.25">
      <c r="A620" s="1"/>
      <c r="B620" s="29" t="s">
        <v>4366</v>
      </c>
      <c r="C620" s="29" t="s">
        <v>4361</v>
      </c>
      <c r="D620" s="29"/>
      <c r="E620" s="29" t="s">
        <v>4367</v>
      </c>
      <c r="F620" s="30" t="s">
        <v>4357</v>
      </c>
      <c r="G620" s="30" t="s">
        <v>4356</v>
      </c>
      <c r="H620" s="29" t="s">
        <v>61</v>
      </c>
      <c r="I620" s="31"/>
      <c r="J620" s="31" t="s">
        <v>1168</v>
      </c>
      <c r="K620" s="31"/>
      <c r="L620" s="29"/>
      <c r="M620" s="30" t="s">
        <v>87</v>
      </c>
      <c r="N620" s="32" t="s">
        <v>75</v>
      </c>
      <c r="O620" s="32"/>
      <c r="P620" s="29" t="s">
        <v>67</v>
      </c>
      <c r="Q620" s="29" t="s">
        <v>4363</v>
      </c>
      <c r="R620" s="29"/>
      <c r="S620" s="31"/>
      <c r="T620" s="31"/>
      <c r="U620" s="29"/>
      <c r="V620" s="29"/>
      <c r="W620" s="29"/>
      <c r="X620" s="29"/>
      <c r="Y620" s="29"/>
      <c r="Z620" s="30" t="s">
        <v>4371</v>
      </c>
      <c r="AA620" s="34" t="str">
        <f>VLOOKUP(Z620,'[1]ПЛАН 2021'!$A$128:$G$804,7,FALSE)</f>
        <v>III класс</v>
      </c>
      <c r="AE620" t="s">
        <v>4370</v>
      </c>
      <c r="AF620" t="s">
        <v>4369</v>
      </c>
      <c r="AH620" t="s">
        <v>4368</v>
      </c>
    </row>
    <row r="621" spans="1:34" ht="120" x14ac:dyDescent="0.25">
      <c r="A621" s="1"/>
      <c r="B621" s="29" t="s">
        <v>4372</v>
      </c>
      <c r="C621" s="29" t="s">
        <v>4361</v>
      </c>
      <c r="D621" s="29"/>
      <c r="E621" s="29" t="s">
        <v>4373</v>
      </c>
      <c r="F621" s="30" t="s">
        <v>4357</v>
      </c>
      <c r="G621" s="30" t="s">
        <v>4356</v>
      </c>
      <c r="H621" s="29" t="s">
        <v>61</v>
      </c>
      <c r="I621" s="31"/>
      <c r="J621" s="31" t="s">
        <v>1168</v>
      </c>
      <c r="K621" s="31"/>
      <c r="L621" s="29"/>
      <c r="M621" s="30" t="s">
        <v>87</v>
      </c>
      <c r="N621" s="32" t="s">
        <v>75</v>
      </c>
      <c r="O621" s="32"/>
      <c r="P621" s="29" t="s">
        <v>67</v>
      </c>
      <c r="Q621" s="29" t="s">
        <v>4363</v>
      </c>
      <c r="R621" s="29"/>
      <c r="S621" s="31"/>
      <c r="T621" s="31"/>
      <c r="U621" s="29"/>
      <c r="V621" s="29"/>
      <c r="W621" s="29"/>
      <c r="X621" s="29"/>
      <c r="Y621" s="29"/>
      <c r="Z621" s="30" t="s">
        <v>4377</v>
      </c>
      <c r="AA621" s="34" t="str">
        <f>VLOOKUP(Z621,'[1]ПЛАН 2021'!$A$128:$G$804,7,FALSE)</f>
        <v>III класс</v>
      </c>
      <c r="AE621" t="s">
        <v>4376</v>
      </c>
      <c r="AF621" t="s">
        <v>4375</v>
      </c>
      <c r="AH621" t="s">
        <v>4374</v>
      </c>
    </row>
    <row r="622" spans="1:34" ht="135" x14ac:dyDescent="0.25">
      <c r="A622" s="1"/>
      <c r="B622" s="29" t="s">
        <v>4378</v>
      </c>
      <c r="C622" s="29" t="s">
        <v>4361</v>
      </c>
      <c r="D622" s="29"/>
      <c r="E622" s="29" t="s">
        <v>4379</v>
      </c>
      <c r="F622" s="30" t="s">
        <v>4357</v>
      </c>
      <c r="G622" s="30" t="s">
        <v>4356</v>
      </c>
      <c r="H622" s="29" t="s">
        <v>61</v>
      </c>
      <c r="I622" s="31"/>
      <c r="J622" s="31" t="s">
        <v>1168</v>
      </c>
      <c r="K622" s="31"/>
      <c r="L622" s="29"/>
      <c r="M622" s="30" t="s">
        <v>87</v>
      </c>
      <c r="N622" s="32" t="s">
        <v>75</v>
      </c>
      <c r="O622" s="32"/>
      <c r="P622" s="29" t="s">
        <v>67</v>
      </c>
      <c r="Q622" s="29" t="s">
        <v>4363</v>
      </c>
      <c r="R622" s="29"/>
      <c r="S622" s="31"/>
      <c r="T622" s="31"/>
      <c r="U622" s="29"/>
      <c r="V622" s="29"/>
      <c r="W622" s="29"/>
      <c r="X622" s="29"/>
      <c r="Y622" s="29"/>
      <c r="Z622" s="30" t="s">
        <v>4383</v>
      </c>
      <c r="AA622" s="34" t="str">
        <f>VLOOKUP(Z622,'[1]ПЛАН 2021'!$A$128:$G$804,7,FALSE)</f>
        <v>III класс</v>
      </c>
      <c r="AE622" t="s">
        <v>4382</v>
      </c>
      <c r="AF622" t="s">
        <v>4381</v>
      </c>
      <c r="AH622" t="s">
        <v>4380</v>
      </c>
    </row>
    <row r="623" spans="1:34" ht="105" x14ac:dyDescent="0.25">
      <c r="A623" s="1"/>
      <c r="B623" s="29" t="s">
        <v>4384</v>
      </c>
      <c r="C623" s="29" t="s">
        <v>4361</v>
      </c>
      <c r="D623" s="29"/>
      <c r="E623" s="29" t="s">
        <v>4359</v>
      </c>
      <c r="F623" s="30" t="s">
        <v>4357</v>
      </c>
      <c r="G623" s="30" t="s">
        <v>4356</v>
      </c>
      <c r="H623" s="29" t="s">
        <v>61</v>
      </c>
      <c r="I623" s="31"/>
      <c r="J623" s="31" t="s">
        <v>1168</v>
      </c>
      <c r="K623" s="31"/>
      <c r="L623" s="29"/>
      <c r="M623" s="30" t="s">
        <v>87</v>
      </c>
      <c r="N623" s="32" t="s">
        <v>75</v>
      </c>
      <c r="O623" s="32"/>
      <c r="P623" s="29" t="s">
        <v>67</v>
      </c>
      <c r="Q623" s="29" t="s">
        <v>4363</v>
      </c>
      <c r="R623" s="29"/>
      <c r="S623" s="31"/>
      <c r="T623" s="31"/>
      <c r="U623" s="29"/>
      <c r="V623" s="29"/>
      <c r="W623" s="29"/>
      <c r="X623" s="29"/>
      <c r="Y623" s="29"/>
      <c r="Z623" s="30" t="s">
        <v>4388</v>
      </c>
      <c r="AA623" s="34" t="str">
        <f>VLOOKUP(Z623,'[1]ПЛАН 2021'!$A$128:$G$804,7,FALSE)</f>
        <v>III класс</v>
      </c>
      <c r="AE623" t="s">
        <v>4387</v>
      </c>
      <c r="AF623" t="s">
        <v>4386</v>
      </c>
      <c r="AH623" t="s">
        <v>4385</v>
      </c>
    </row>
    <row r="624" spans="1:34" ht="120" x14ac:dyDescent="0.25">
      <c r="A624" s="1"/>
      <c r="B624" s="29" t="s">
        <v>4389</v>
      </c>
      <c r="C624" s="29" t="s">
        <v>4361</v>
      </c>
      <c r="D624" s="29"/>
      <c r="E624" s="29" t="s">
        <v>4367</v>
      </c>
      <c r="F624" s="30" t="s">
        <v>4357</v>
      </c>
      <c r="G624" s="30" t="s">
        <v>4356</v>
      </c>
      <c r="H624" s="29" t="s">
        <v>61</v>
      </c>
      <c r="I624" s="31"/>
      <c r="J624" s="31" t="s">
        <v>1168</v>
      </c>
      <c r="K624" s="31"/>
      <c r="L624" s="29"/>
      <c r="M624" s="30" t="s">
        <v>87</v>
      </c>
      <c r="N624" s="32" t="s">
        <v>75</v>
      </c>
      <c r="O624" s="32"/>
      <c r="P624" s="29" t="s">
        <v>67</v>
      </c>
      <c r="Q624" s="29" t="s">
        <v>4363</v>
      </c>
      <c r="R624" s="29"/>
      <c r="S624" s="31"/>
      <c r="T624" s="31"/>
      <c r="U624" s="29"/>
      <c r="V624" s="29"/>
      <c r="W624" s="29"/>
      <c r="X624" s="29"/>
      <c r="Y624" s="29"/>
      <c r="Z624" s="30" t="s">
        <v>4393</v>
      </c>
      <c r="AA624" s="34" t="str">
        <f>VLOOKUP(Z624,'[1]ПЛАН 2021'!$A$128:$G$804,7,FALSE)</f>
        <v>III класс</v>
      </c>
      <c r="AE624" t="s">
        <v>4392</v>
      </c>
      <c r="AF624" t="s">
        <v>4391</v>
      </c>
      <c r="AH624" t="s">
        <v>4390</v>
      </c>
    </row>
    <row r="625" spans="1:34" ht="150" x14ac:dyDescent="0.25">
      <c r="A625" s="1"/>
      <c r="B625" s="29" t="s">
        <v>4394</v>
      </c>
      <c r="C625" s="29" t="s">
        <v>4361</v>
      </c>
      <c r="D625" s="29"/>
      <c r="E625" s="29" t="s">
        <v>4395</v>
      </c>
      <c r="F625" s="30" t="s">
        <v>4357</v>
      </c>
      <c r="G625" s="30" t="s">
        <v>4356</v>
      </c>
      <c r="H625" s="29" t="s">
        <v>61</v>
      </c>
      <c r="I625" s="31"/>
      <c r="J625" s="31" t="s">
        <v>1168</v>
      </c>
      <c r="K625" s="31"/>
      <c r="L625" s="29"/>
      <c r="M625" s="30" t="s">
        <v>87</v>
      </c>
      <c r="N625" s="32" t="s">
        <v>75</v>
      </c>
      <c r="O625" s="32"/>
      <c r="P625" s="29" t="s">
        <v>67</v>
      </c>
      <c r="Q625" s="29" t="s">
        <v>4363</v>
      </c>
      <c r="R625" s="29"/>
      <c r="S625" s="31"/>
      <c r="T625" s="31"/>
      <c r="U625" s="29"/>
      <c r="V625" s="29"/>
      <c r="W625" s="29"/>
      <c r="X625" s="29"/>
      <c r="Y625" s="29"/>
      <c r="Z625" s="30" t="s">
        <v>4399</v>
      </c>
      <c r="AA625" s="34" t="str">
        <f>VLOOKUP(Z625,'[1]ПЛАН 2021'!$A$128:$G$804,7,FALSE)</f>
        <v>III класс</v>
      </c>
      <c r="AE625" t="s">
        <v>4398</v>
      </c>
      <c r="AF625" t="s">
        <v>4397</v>
      </c>
      <c r="AH625" t="s">
        <v>4396</v>
      </c>
    </row>
    <row r="626" spans="1:34" ht="150" x14ac:dyDescent="0.25">
      <c r="A626" s="1"/>
      <c r="B626" s="29" t="s">
        <v>4400</v>
      </c>
      <c r="C626" s="29" t="s">
        <v>4361</v>
      </c>
      <c r="D626" s="29"/>
      <c r="E626" s="29" t="s">
        <v>4401</v>
      </c>
      <c r="F626" s="30" t="s">
        <v>4357</v>
      </c>
      <c r="G626" s="30" t="s">
        <v>4356</v>
      </c>
      <c r="H626" s="29" t="s">
        <v>61</v>
      </c>
      <c r="I626" s="31"/>
      <c r="J626" s="31" t="s">
        <v>1168</v>
      </c>
      <c r="K626" s="31"/>
      <c r="L626" s="29"/>
      <c r="M626" s="30" t="s">
        <v>87</v>
      </c>
      <c r="N626" s="32" t="s">
        <v>75</v>
      </c>
      <c r="O626" s="32"/>
      <c r="P626" s="29" t="s">
        <v>67</v>
      </c>
      <c r="Q626" s="29" t="s">
        <v>4363</v>
      </c>
      <c r="R626" s="29"/>
      <c r="S626" s="31"/>
      <c r="T626" s="31"/>
      <c r="U626" s="29"/>
      <c r="V626" s="29"/>
      <c r="W626" s="29"/>
      <c r="X626" s="29"/>
      <c r="Y626" s="29"/>
      <c r="Z626" s="30" t="s">
        <v>4405</v>
      </c>
      <c r="AA626" s="34" t="str">
        <f>VLOOKUP(Z626,'[1]ПЛАН 2021'!$A$128:$G$804,7,FALSE)</f>
        <v>III класс</v>
      </c>
      <c r="AE626" t="s">
        <v>4404</v>
      </c>
      <c r="AF626" t="s">
        <v>4403</v>
      </c>
      <c r="AH626" t="s">
        <v>4402</v>
      </c>
    </row>
    <row r="627" spans="1:34" ht="120" x14ac:dyDescent="0.25">
      <c r="A627" s="1"/>
      <c r="B627" s="29" t="s">
        <v>4406</v>
      </c>
      <c r="C627" s="29" t="s">
        <v>4361</v>
      </c>
      <c r="D627" s="29"/>
      <c r="E627" s="29" t="s">
        <v>4367</v>
      </c>
      <c r="F627" s="30" t="s">
        <v>4357</v>
      </c>
      <c r="G627" s="30" t="s">
        <v>4356</v>
      </c>
      <c r="H627" s="29" t="s">
        <v>61</v>
      </c>
      <c r="I627" s="31"/>
      <c r="J627" s="31" t="s">
        <v>1168</v>
      </c>
      <c r="K627" s="31"/>
      <c r="L627" s="29"/>
      <c r="M627" s="30" t="s">
        <v>87</v>
      </c>
      <c r="N627" s="32" t="s">
        <v>75</v>
      </c>
      <c r="O627" s="32"/>
      <c r="P627" s="29" t="s">
        <v>67</v>
      </c>
      <c r="Q627" s="29" t="s">
        <v>4363</v>
      </c>
      <c r="R627" s="29"/>
      <c r="S627" s="31"/>
      <c r="T627" s="31"/>
      <c r="U627" s="29"/>
      <c r="V627" s="29"/>
      <c r="W627" s="29"/>
      <c r="X627" s="29"/>
      <c r="Y627" s="29"/>
      <c r="Z627" s="30" t="s">
        <v>4410</v>
      </c>
      <c r="AA627" s="34" t="str">
        <f>VLOOKUP(Z627,'[1]ПЛАН 2021'!$A$128:$G$804,7,FALSE)</f>
        <v>III класс</v>
      </c>
      <c r="AE627" t="s">
        <v>4409</v>
      </c>
      <c r="AF627" t="s">
        <v>4408</v>
      </c>
      <c r="AH627" t="s">
        <v>4407</v>
      </c>
    </row>
    <row r="628" spans="1:34" ht="255" x14ac:dyDescent="0.25">
      <c r="A628" s="1"/>
      <c r="B628" s="29" t="s">
        <v>4414</v>
      </c>
      <c r="C628" s="29" t="s">
        <v>4417</v>
      </c>
      <c r="D628" s="29"/>
      <c r="E628" s="29" t="s">
        <v>4415</v>
      </c>
      <c r="F628" s="30" t="s">
        <v>4413</v>
      </c>
      <c r="G628" s="30" t="s">
        <v>4412</v>
      </c>
      <c r="H628" s="29" t="s">
        <v>61</v>
      </c>
      <c r="I628" s="31"/>
      <c r="J628" s="31"/>
      <c r="K628" s="31"/>
      <c r="L628" s="29" t="s">
        <v>4411</v>
      </c>
      <c r="M628" s="30" t="s">
        <v>245</v>
      </c>
      <c r="N628" s="32" t="s">
        <v>75</v>
      </c>
      <c r="O628" s="32"/>
      <c r="P628" s="29" t="s">
        <v>67</v>
      </c>
      <c r="Q628" s="29"/>
      <c r="R628" s="29"/>
      <c r="S628" s="31"/>
      <c r="T628" s="31"/>
      <c r="U628" s="29"/>
      <c r="V628" s="29"/>
      <c r="W628" s="29"/>
      <c r="X628" s="29"/>
      <c r="Y628" s="29"/>
      <c r="Z628" s="30" t="s">
        <v>4420</v>
      </c>
      <c r="AA628" s="34" t="str">
        <f>VLOOKUP(Z628,'[1]ПЛАН 2021'!$A$128:$G$804,7,FALSE)</f>
        <v>III класс</v>
      </c>
      <c r="AE628" t="s">
        <v>4419</v>
      </c>
      <c r="AF628" t="s">
        <v>4418</v>
      </c>
      <c r="AH628" t="s">
        <v>4416</v>
      </c>
    </row>
    <row r="629" spans="1:34" ht="75" x14ac:dyDescent="0.25">
      <c r="A629" s="1"/>
      <c r="B629" s="29" t="s">
        <v>4423</v>
      </c>
      <c r="C629" s="29" t="s">
        <v>4426</v>
      </c>
      <c r="D629" s="29"/>
      <c r="E629" s="29" t="s">
        <v>4424</v>
      </c>
      <c r="F629" s="30" t="s">
        <v>4422</v>
      </c>
      <c r="G629" s="30" t="s">
        <v>4421</v>
      </c>
      <c r="H629" s="29" t="s">
        <v>61</v>
      </c>
      <c r="I629" s="31"/>
      <c r="J629" s="31" t="s">
        <v>1837</v>
      </c>
      <c r="K629" s="31"/>
      <c r="L629" s="29"/>
      <c r="M629" s="30" t="s">
        <v>136</v>
      </c>
      <c r="N629" s="32" t="s">
        <v>62</v>
      </c>
      <c r="O629" s="32"/>
      <c r="P629" s="29" t="s">
        <v>67</v>
      </c>
      <c r="Q629" s="29" t="s">
        <v>4428</v>
      </c>
      <c r="R629" s="29"/>
      <c r="S629" s="31"/>
      <c r="T629" s="31"/>
      <c r="U629" s="29"/>
      <c r="V629" s="29"/>
      <c r="W629" s="29"/>
      <c r="X629" s="29"/>
      <c r="Y629" s="29"/>
      <c r="Z629" s="30" t="s">
        <v>4430</v>
      </c>
      <c r="AA629" s="34" t="str">
        <f>VLOOKUP(Z629,'[1]ПЛАН 2021'!$A$128:$G$804,7,FALSE)</f>
        <v>III класс</v>
      </c>
      <c r="AE629" t="s">
        <v>4429</v>
      </c>
      <c r="AF629" t="s">
        <v>4427</v>
      </c>
      <c r="AH629" t="s">
        <v>4425</v>
      </c>
    </row>
    <row r="630" spans="1:34" ht="75" x14ac:dyDescent="0.25">
      <c r="A630" s="1"/>
      <c r="B630" s="29" t="s">
        <v>4431</v>
      </c>
      <c r="C630" s="29" t="s">
        <v>4426</v>
      </c>
      <c r="D630" s="29"/>
      <c r="E630" s="29" t="s">
        <v>4432</v>
      </c>
      <c r="F630" s="30" t="s">
        <v>4422</v>
      </c>
      <c r="G630" s="30" t="s">
        <v>4421</v>
      </c>
      <c r="H630" s="29" t="s">
        <v>61</v>
      </c>
      <c r="I630" s="31"/>
      <c r="J630" s="31" t="s">
        <v>1837</v>
      </c>
      <c r="K630" s="31"/>
      <c r="L630" s="29"/>
      <c r="M630" s="30" t="s">
        <v>136</v>
      </c>
      <c r="N630" s="32" t="s">
        <v>62</v>
      </c>
      <c r="O630" s="32"/>
      <c r="P630" s="29" t="s">
        <v>67</v>
      </c>
      <c r="Q630" s="29" t="s">
        <v>4428</v>
      </c>
      <c r="R630" s="29"/>
      <c r="S630" s="31"/>
      <c r="T630" s="31"/>
      <c r="U630" s="29"/>
      <c r="V630" s="29"/>
      <c r="W630" s="29"/>
      <c r="X630" s="29"/>
      <c r="Y630" s="29"/>
      <c r="Z630" s="30" t="s">
        <v>4436</v>
      </c>
      <c r="AA630" s="34" t="str">
        <f>VLOOKUP(Z630,'[1]ПЛАН 2021'!$A$128:$G$804,7,FALSE)</f>
        <v>III класс</v>
      </c>
      <c r="AE630" t="s">
        <v>4435</v>
      </c>
      <c r="AF630" t="s">
        <v>4434</v>
      </c>
      <c r="AH630" t="s">
        <v>4433</v>
      </c>
    </row>
    <row r="631" spans="1:34" ht="75" x14ac:dyDescent="0.25">
      <c r="A631" s="1"/>
      <c r="B631" s="29" t="s">
        <v>4437</v>
      </c>
      <c r="C631" s="29" t="s">
        <v>4426</v>
      </c>
      <c r="D631" s="29"/>
      <c r="E631" s="29" t="s">
        <v>4438</v>
      </c>
      <c r="F631" s="30" t="s">
        <v>4422</v>
      </c>
      <c r="G631" s="30" t="s">
        <v>4421</v>
      </c>
      <c r="H631" s="29" t="s">
        <v>61</v>
      </c>
      <c r="I631" s="31"/>
      <c r="J631" s="31" t="s">
        <v>1837</v>
      </c>
      <c r="K631" s="31"/>
      <c r="L631" s="29"/>
      <c r="M631" s="30" t="s">
        <v>136</v>
      </c>
      <c r="N631" s="32" t="s">
        <v>62</v>
      </c>
      <c r="O631" s="32"/>
      <c r="P631" s="29" t="s">
        <v>67</v>
      </c>
      <c r="Q631" s="29" t="s">
        <v>4428</v>
      </c>
      <c r="R631" s="29"/>
      <c r="S631" s="31"/>
      <c r="T631" s="31"/>
      <c r="U631" s="29"/>
      <c r="V631" s="29"/>
      <c r="W631" s="29"/>
      <c r="X631" s="29"/>
      <c r="Y631" s="29"/>
      <c r="Z631" s="30" t="s">
        <v>4442</v>
      </c>
      <c r="AA631" s="34" t="str">
        <f>VLOOKUP(Z631,'[1]ПЛАН 2021'!$A$128:$G$804,7,FALSE)</f>
        <v>II класс</v>
      </c>
      <c r="AE631" t="s">
        <v>4441</v>
      </c>
      <c r="AF631" t="s">
        <v>4440</v>
      </c>
      <c r="AH631" t="s">
        <v>4439</v>
      </c>
    </row>
    <row r="632" spans="1:34" ht="75" x14ac:dyDescent="0.25">
      <c r="A632" s="1"/>
      <c r="B632" s="29" t="s">
        <v>4443</v>
      </c>
      <c r="C632" s="29" t="s">
        <v>4426</v>
      </c>
      <c r="D632" s="29"/>
      <c r="E632" s="29" t="s">
        <v>4444</v>
      </c>
      <c r="F632" s="30" t="s">
        <v>4422</v>
      </c>
      <c r="G632" s="30" t="s">
        <v>4421</v>
      </c>
      <c r="H632" s="29" t="s">
        <v>61</v>
      </c>
      <c r="I632" s="31"/>
      <c r="J632" s="31" t="s">
        <v>1837</v>
      </c>
      <c r="K632" s="31"/>
      <c r="L632" s="29"/>
      <c r="M632" s="30" t="s">
        <v>136</v>
      </c>
      <c r="N632" s="32" t="s">
        <v>62</v>
      </c>
      <c r="O632" s="32"/>
      <c r="P632" s="29" t="s">
        <v>67</v>
      </c>
      <c r="Q632" s="29" t="s">
        <v>4428</v>
      </c>
      <c r="R632" s="29"/>
      <c r="S632" s="31"/>
      <c r="T632" s="31"/>
      <c r="U632" s="29"/>
      <c r="V632" s="29"/>
      <c r="W632" s="29"/>
      <c r="X632" s="29"/>
      <c r="Y632" s="29"/>
      <c r="Z632" s="30" t="s">
        <v>4448</v>
      </c>
      <c r="AA632" s="34" t="str">
        <f>VLOOKUP(Z632,'[1]ПЛАН 2021'!$A$128:$G$804,7,FALSE)</f>
        <v>III класс</v>
      </c>
      <c r="AE632" t="s">
        <v>4447</v>
      </c>
      <c r="AF632" t="s">
        <v>4446</v>
      </c>
      <c r="AH632" t="s">
        <v>4445</v>
      </c>
    </row>
    <row r="633" spans="1:34" ht="135" x14ac:dyDescent="0.25">
      <c r="A633" s="1"/>
      <c r="B633" s="29" t="s">
        <v>4451</v>
      </c>
      <c r="C633" s="29" t="s">
        <v>4454</v>
      </c>
      <c r="D633" s="29"/>
      <c r="E633" s="29" t="s">
        <v>4452</v>
      </c>
      <c r="F633" s="30" t="s">
        <v>4450</v>
      </c>
      <c r="G633" s="30" t="s">
        <v>4449</v>
      </c>
      <c r="H633" s="29" t="s">
        <v>61</v>
      </c>
      <c r="I633" s="31"/>
      <c r="J633" s="31" t="s">
        <v>2932</v>
      </c>
      <c r="K633" s="31"/>
      <c r="L633" s="29"/>
      <c r="M633" s="30" t="s">
        <v>1455</v>
      </c>
      <c r="N633" s="32" t="s">
        <v>75</v>
      </c>
      <c r="O633" s="32"/>
      <c r="P633" s="29" t="s">
        <v>67</v>
      </c>
      <c r="Q633" s="29" t="s">
        <v>4456</v>
      </c>
      <c r="R633" s="29"/>
      <c r="S633" s="31"/>
      <c r="T633" s="31"/>
      <c r="U633" s="29"/>
      <c r="V633" s="29"/>
      <c r="W633" s="29"/>
      <c r="X633" s="29"/>
      <c r="Y633" s="29"/>
      <c r="Z633" s="30" t="s">
        <v>4458</v>
      </c>
      <c r="AA633" s="34" t="str">
        <f>VLOOKUP(Z633,'[1]ПЛАН 2021'!$A$128:$G$804,7,FALSE)</f>
        <v>III класс</v>
      </c>
      <c r="AE633" t="s">
        <v>4457</v>
      </c>
      <c r="AF633" t="s">
        <v>4455</v>
      </c>
      <c r="AH633" t="s">
        <v>4453</v>
      </c>
    </row>
    <row r="634" spans="1:34" ht="135" x14ac:dyDescent="0.25">
      <c r="A634" s="1"/>
      <c r="B634" s="29" t="s">
        <v>4459</v>
      </c>
      <c r="C634" s="29" t="s">
        <v>4454</v>
      </c>
      <c r="D634" s="29"/>
      <c r="E634" s="29" t="s">
        <v>4460</v>
      </c>
      <c r="F634" s="30" t="s">
        <v>4450</v>
      </c>
      <c r="G634" s="30" t="s">
        <v>4449</v>
      </c>
      <c r="H634" s="29" t="s">
        <v>61</v>
      </c>
      <c r="I634" s="31"/>
      <c r="J634" s="31" t="s">
        <v>2932</v>
      </c>
      <c r="K634" s="31"/>
      <c r="L634" s="29"/>
      <c r="M634" s="30" t="s">
        <v>1455</v>
      </c>
      <c r="N634" s="32" t="s">
        <v>75</v>
      </c>
      <c r="O634" s="32"/>
      <c r="P634" s="29" t="s">
        <v>67</v>
      </c>
      <c r="Q634" s="29" t="s">
        <v>4456</v>
      </c>
      <c r="R634" s="29"/>
      <c r="S634" s="31"/>
      <c r="T634" s="31"/>
      <c r="U634" s="29"/>
      <c r="V634" s="29"/>
      <c r="W634" s="29"/>
      <c r="X634" s="29"/>
      <c r="Y634" s="29"/>
      <c r="Z634" s="30" t="s">
        <v>4464</v>
      </c>
      <c r="AA634" s="34" t="str">
        <f>VLOOKUP(Z634,'[1]ПЛАН 2021'!$A$128:$G$804,7,FALSE)</f>
        <v>II класс</v>
      </c>
      <c r="AE634" t="s">
        <v>4463</v>
      </c>
      <c r="AF634" t="s">
        <v>4462</v>
      </c>
      <c r="AH634" t="s">
        <v>4461</v>
      </c>
    </row>
    <row r="635" spans="1:34" ht="135" x14ac:dyDescent="0.25">
      <c r="A635" s="1"/>
      <c r="B635" s="29" t="s">
        <v>4465</v>
      </c>
      <c r="C635" s="29" t="s">
        <v>4454</v>
      </c>
      <c r="D635" s="29"/>
      <c r="E635" s="29" t="s">
        <v>4466</v>
      </c>
      <c r="F635" s="30" t="s">
        <v>4450</v>
      </c>
      <c r="G635" s="30" t="s">
        <v>4449</v>
      </c>
      <c r="H635" s="29" t="s">
        <v>61</v>
      </c>
      <c r="I635" s="31"/>
      <c r="J635" s="31" t="s">
        <v>2932</v>
      </c>
      <c r="K635" s="31"/>
      <c r="L635" s="29"/>
      <c r="M635" s="30" t="s">
        <v>1455</v>
      </c>
      <c r="N635" s="32" t="s">
        <v>75</v>
      </c>
      <c r="O635" s="32"/>
      <c r="P635" s="29" t="s">
        <v>67</v>
      </c>
      <c r="Q635" s="29" t="s">
        <v>4456</v>
      </c>
      <c r="R635" s="29"/>
      <c r="S635" s="31"/>
      <c r="T635" s="31"/>
      <c r="U635" s="29"/>
      <c r="V635" s="29"/>
      <c r="W635" s="29"/>
      <c r="X635" s="29"/>
      <c r="Y635" s="29"/>
      <c r="Z635" s="30" t="s">
        <v>4470</v>
      </c>
      <c r="AA635" s="34" t="str">
        <f>VLOOKUP(Z635,'[1]ПЛАН 2021'!$A$128:$G$804,7,FALSE)</f>
        <v>III класс</v>
      </c>
      <c r="AE635" t="s">
        <v>4469</v>
      </c>
      <c r="AF635" t="s">
        <v>4468</v>
      </c>
      <c r="AH635" t="s">
        <v>4467</v>
      </c>
    </row>
    <row r="636" spans="1:34" ht="135" x14ac:dyDescent="0.25">
      <c r="A636" s="1"/>
      <c r="B636" s="29" t="s">
        <v>4471</v>
      </c>
      <c r="C636" s="29" t="s">
        <v>4454</v>
      </c>
      <c r="D636" s="29"/>
      <c r="E636" s="29" t="s">
        <v>4472</v>
      </c>
      <c r="F636" s="30" t="s">
        <v>4450</v>
      </c>
      <c r="G636" s="30" t="s">
        <v>4449</v>
      </c>
      <c r="H636" s="29" t="s">
        <v>61</v>
      </c>
      <c r="I636" s="31"/>
      <c r="J636" s="31" t="s">
        <v>2932</v>
      </c>
      <c r="K636" s="31"/>
      <c r="L636" s="29"/>
      <c r="M636" s="30" t="s">
        <v>1455</v>
      </c>
      <c r="N636" s="32" t="s">
        <v>75</v>
      </c>
      <c r="O636" s="32"/>
      <c r="P636" s="29" t="s">
        <v>67</v>
      </c>
      <c r="Q636" s="29" t="s">
        <v>4456</v>
      </c>
      <c r="R636" s="29"/>
      <c r="S636" s="31"/>
      <c r="T636" s="31"/>
      <c r="U636" s="29"/>
      <c r="V636" s="29"/>
      <c r="W636" s="29"/>
      <c r="X636" s="29"/>
      <c r="Y636" s="29"/>
      <c r="Z636" s="30" t="s">
        <v>4476</v>
      </c>
      <c r="AA636" s="34" t="str">
        <f>VLOOKUP(Z636,'[1]ПЛАН 2021'!$A$128:$G$804,7,FALSE)</f>
        <v>II класс</v>
      </c>
      <c r="AE636" t="s">
        <v>4475</v>
      </c>
      <c r="AF636" t="s">
        <v>4474</v>
      </c>
      <c r="AH636" t="s">
        <v>4473</v>
      </c>
    </row>
    <row r="637" spans="1:34" ht="135" x14ac:dyDescent="0.25">
      <c r="A637" s="1"/>
      <c r="B637" s="29" t="s">
        <v>4477</v>
      </c>
      <c r="C637" s="29" t="s">
        <v>4454</v>
      </c>
      <c r="D637" s="29"/>
      <c r="E637" s="29" t="s">
        <v>4478</v>
      </c>
      <c r="F637" s="30" t="s">
        <v>4450</v>
      </c>
      <c r="G637" s="30" t="s">
        <v>4449</v>
      </c>
      <c r="H637" s="29" t="s">
        <v>61</v>
      </c>
      <c r="I637" s="31"/>
      <c r="J637" s="31" t="s">
        <v>2932</v>
      </c>
      <c r="K637" s="31"/>
      <c r="L637" s="29"/>
      <c r="M637" s="30" t="s">
        <v>1455</v>
      </c>
      <c r="N637" s="32" t="s">
        <v>75</v>
      </c>
      <c r="O637" s="32"/>
      <c r="P637" s="29" t="s">
        <v>67</v>
      </c>
      <c r="Q637" s="29" t="s">
        <v>4456</v>
      </c>
      <c r="R637" s="29"/>
      <c r="S637" s="31"/>
      <c r="T637" s="31"/>
      <c r="U637" s="29"/>
      <c r="V637" s="29"/>
      <c r="W637" s="29"/>
      <c r="X637" s="29"/>
      <c r="Y637" s="29"/>
      <c r="Z637" s="30" t="s">
        <v>4482</v>
      </c>
      <c r="AA637" s="34" t="str">
        <f>VLOOKUP(Z637,'[1]ПЛАН 2021'!$A$128:$G$804,7,FALSE)</f>
        <v>II класс</v>
      </c>
      <c r="AE637" t="s">
        <v>4481</v>
      </c>
      <c r="AF637" t="s">
        <v>4480</v>
      </c>
      <c r="AH637" t="s">
        <v>4479</v>
      </c>
    </row>
    <row r="638" spans="1:34" ht="255" x14ac:dyDescent="0.25">
      <c r="A638" s="1"/>
      <c r="B638" s="29" t="s">
        <v>4486</v>
      </c>
      <c r="C638" s="29" t="s">
        <v>4489</v>
      </c>
      <c r="D638" s="29"/>
      <c r="E638" s="29" t="s">
        <v>4487</v>
      </c>
      <c r="F638" s="30" t="s">
        <v>4485</v>
      </c>
      <c r="G638" s="30" t="s">
        <v>4484</v>
      </c>
      <c r="H638" s="29" t="s">
        <v>61</v>
      </c>
      <c r="I638" s="31"/>
      <c r="J638" s="31"/>
      <c r="K638" s="31"/>
      <c r="L638" s="29" t="s">
        <v>4483</v>
      </c>
      <c r="M638" s="30" t="s">
        <v>987</v>
      </c>
      <c r="N638" s="32" t="s">
        <v>75</v>
      </c>
      <c r="O638" s="32"/>
      <c r="P638" s="29" t="s">
        <v>67</v>
      </c>
      <c r="Q638" s="29"/>
      <c r="R638" s="29"/>
      <c r="S638" s="31"/>
      <c r="T638" s="31"/>
      <c r="U638" s="29"/>
      <c r="V638" s="29"/>
      <c r="W638" s="29"/>
      <c r="X638" s="29"/>
      <c r="Y638" s="29"/>
      <c r="Z638" s="30" t="s">
        <v>4492</v>
      </c>
      <c r="AA638" s="34" t="e">
        <f>VLOOKUP(Z638,'[1]ПЛАН 2021'!$A$128:$G$804,7,FALSE)</f>
        <v>#N/A</v>
      </c>
      <c r="AE638" t="s">
        <v>4491</v>
      </c>
      <c r="AF638" t="s">
        <v>4490</v>
      </c>
      <c r="AH638" t="s">
        <v>4488</v>
      </c>
    </row>
    <row r="639" spans="1:34" ht="75" x14ac:dyDescent="0.25">
      <c r="A639" s="1"/>
      <c r="B639" s="29" t="s">
        <v>4496</v>
      </c>
      <c r="C639" s="29" t="s">
        <v>4499</v>
      </c>
      <c r="D639" s="29"/>
      <c r="E639" s="29" t="s">
        <v>4497</v>
      </c>
      <c r="F639" s="30" t="s">
        <v>4495</v>
      </c>
      <c r="G639" s="30" t="s">
        <v>4494</v>
      </c>
      <c r="H639" s="29" t="s">
        <v>61</v>
      </c>
      <c r="I639" s="31"/>
      <c r="J639" s="31" t="s">
        <v>4493</v>
      </c>
      <c r="K639" s="31"/>
      <c r="L639" s="29"/>
      <c r="M639" s="30" t="s">
        <v>111</v>
      </c>
      <c r="N639" s="32"/>
      <c r="O639" s="32" t="s">
        <v>300</v>
      </c>
      <c r="P639" s="29" t="s">
        <v>67</v>
      </c>
      <c r="Q639" s="29"/>
      <c r="R639" s="29"/>
      <c r="S639" s="31"/>
      <c r="T639" s="31"/>
      <c r="U639" s="29"/>
      <c r="V639" s="29"/>
      <c r="W639" s="29"/>
      <c r="X639" s="29"/>
      <c r="Y639" s="29"/>
      <c r="Z639" s="30" t="s">
        <v>4502</v>
      </c>
      <c r="AA639" s="34" t="str">
        <f>VLOOKUP(Z639,'[1]ПЛАН 2021'!$A$128:$G$804,7,FALSE)</f>
        <v>III класс</v>
      </c>
      <c r="AE639" t="s">
        <v>4501</v>
      </c>
      <c r="AF639" t="s">
        <v>4500</v>
      </c>
      <c r="AH639" t="s">
        <v>4498</v>
      </c>
    </row>
    <row r="640" spans="1:34" ht="135" x14ac:dyDescent="0.25">
      <c r="A640" s="1"/>
      <c r="B640" s="29" t="s">
        <v>4505</v>
      </c>
      <c r="C640" s="29" t="s">
        <v>4508</v>
      </c>
      <c r="D640" s="29"/>
      <c r="E640" s="29" t="s">
        <v>4506</v>
      </c>
      <c r="F640" s="30" t="s">
        <v>4504</v>
      </c>
      <c r="G640" s="30" t="s">
        <v>4503</v>
      </c>
      <c r="H640" s="29" t="s">
        <v>61</v>
      </c>
      <c r="I640" s="31"/>
      <c r="J640" s="31" t="s">
        <v>76</v>
      </c>
      <c r="K640" s="31"/>
      <c r="L640" s="29"/>
      <c r="M640" s="30" t="s">
        <v>987</v>
      </c>
      <c r="N640" s="32" t="s">
        <v>75</v>
      </c>
      <c r="O640" s="32"/>
      <c r="P640" s="29" t="s">
        <v>67</v>
      </c>
      <c r="Q640" s="29"/>
      <c r="R640" s="29"/>
      <c r="S640" s="31"/>
      <c r="T640" s="31"/>
      <c r="U640" s="29"/>
      <c r="V640" s="29"/>
      <c r="W640" s="29"/>
      <c r="X640" s="29"/>
      <c r="Y640" s="29"/>
      <c r="Z640" s="30" t="s">
        <v>4511</v>
      </c>
      <c r="AA640" s="34" t="str">
        <f>VLOOKUP(Z640,'[1]ПЛАН 2021'!$A$128:$G$804,7,FALSE)</f>
        <v>III класс</v>
      </c>
      <c r="AE640" t="s">
        <v>4510</v>
      </c>
      <c r="AF640" t="s">
        <v>4509</v>
      </c>
      <c r="AH640" t="s">
        <v>4507</v>
      </c>
    </row>
    <row r="641" spans="1:34" ht="135" x14ac:dyDescent="0.25">
      <c r="A641" s="1"/>
      <c r="B641" s="29" t="s">
        <v>4512</v>
      </c>
      <c r="C641" s="29" t="s">
        <v>4508</v>
      </c>
      <c r="D641" s="29"/>
      <c r="E641" s="29" t="s">
        <v>4513</v>
      </c>
      <c r="F641" s="30" t="s">
        <v>4504</v>
      </c>
      <c r="G641" s="30" t="s">
        <v>4503</v>
      </c>
      <c r="H641" s="29" t="s">
        <v>61</v>
      </c>
      <c r="I641" s="31"/>
      <c r="J641" s="31" t="s">
        <v>76</v>
      </c>
      <c r="K641" s="31"/>
      <c r="L641" s="29"/>
      <c r="M641" s="30" t="s">
        <v>987</v>
      </c>
      <c r="N641" s="32" t="s">
        <v>75</v>
      </c>
      <c r="O641" s="32"/>
      <c r="P641" s="29" t="s">
        <v>67</v>
      </c>
      <c r="Q641" s="29"/>
      <c r="R641" s="29"/>
      <c r="S641" s="31"/>
      <c r="T641" s="31"/>
      <c r="U641" s="29"/>
      <c r="V641" s="29"/>
      <c r="W641" s="29"/>
      <c r="X641" s="29"/>
      <c r="Y641" s="29"/>
      <c r="Z641" s="30" t="s">
        <v>4517</v>
      </c>
      <c r="AA641" s="34" t="str">
        <f>VLOOKUP(Z641,'[1]ПЛАН 2021'!$A$128:$G$804,7,FALSE)</f>
        <v>III класс</v>
      </c>
      <c r="AE641" t="s">
        <v>4516</v>
      </c>
      <c r="AF641" t="s">
        <v>4515</v>
      </c>
      <c r="AH641" t="s">
        <v>4514</v>
      </c>
    </row>
    <row r="642" spans="1:34" ht="120" x14ac:dyDescent="0.25">
      <c r="A642" s="1"/>
      <c r="B642" s="29" t="s">
        <v>4520</v>
      </c>
      <c r="C642" s="29" t="s">
        <v>4523</v>
      </c>
      <c r="D642" s="29"/>
      <c r="E642" s="29" t="s">
        <v>4521</v>
      </c>
      <c r="F642" s="30" t="s">
        <v>4519</v>
      </c>
      <c r="G642" s="30" t="s">
        <v>4518</v>
      </c>
      <c r="H642" s="29" t="s">
        <v>61</v>
      </c>
      <c r="I642" s="31"/>
      <c r="J642" s="31" t="s">
        <v>1907</v>
      </c>
      <c r="K642" s="31"/>
      <c r="L642" s="29"/>
      <c r="M642" s="30" t="s">
        <v>987</v>
      </c>
      <c r="N642" s="32" t="s">
        <v>75</v>
      </c>
      <c r="O642" s="32"/>
      <c r="P642" s="29" t="s">
        <v>67</v>
      </c>
      <c r="Q642" s="29" t="s">
        <v>4363</v>
      </c>
      <c r="R642" s="29"/>
      <c r="S642" s="31"/>
      <c r="T642" s="31"/>
      <c r="U642" s="29"/>
      <c r="V642" s="29"/>
      <c r="W642" s="29"/>
      <c r="X642" s="29"/>
      <c r="Y642" s="29"/>
      <c r="Z642" s="30" t="s">
        <v>4526</v>
      </c>
      <c r="AA642" s="34" t="e">
        <f>VLOOKUP(Z642,'[1]ПЛАН 2021'!$A$128:$G$804,7,FALSE)</f>
        <v>#N/A</v>
      </c>
      <c r="AE642" t="s">
        <v>4525</v>
      </c>
      <c r="AF642" t="s">
        <v>4524</v>
      </c>
      <c r="AH642" t="s">
        <v>4522</v>
      </c>
    </row>
    <row r="643" spans="1:34" ht="120" x14ac:dyDescent="0.25">
      <c r="A643" s="1"/>
      <c r="B643" s="29" t="s">
        <v>4527</v>
      </c>
      <c r="C643" s="29" t="s">
        <v>4523</v>
      </c>
      <c r="D643" s="29"/>
      <c r="E643" s="29" t="s">
        <v>4528</v>
      </c>
      <c r="F643" s="30" t="s">
        <v>4519</v>
      </c>
      <c r="G643" s="30" t="s">
        <v>4518</v>
      </c>
      <c r="H643" s="29" t="s">
        <v>61</v>
      </c>
      <c r="I643" s="31"/>
      <c r="J643" s="31" t="s">
        <v>1429</v>
      </c>
      <c r="K643" s="31"/>
      <c r="L643" s="29"/>
      <c r="M643" s="30" t="s">
        <v>987</v>
      </c>
      <c r="N643" s="32" t="s">
        <v>75</v>
      </c>
      <c r="O643" s="32"/>
      <c r="P643" s="29" t="s">
        <v>67</v>
      </c>
      <c r="Q643" s="29" t="s">
        <v>4363</v>
      </c>
      <c r="R643" s="29"/>
      <c r="S643" s="31"/>
      <c r="T643" s="31"/>
      <c r="U643" s="29"/>
      <c r="V643" s="29"/>
      <c r="W643" s="29"/>
      <c r="X643" s="29"/>
      <c r="Y643" s="29"/>
      <c r="Z643" s="30" t="s">
        <v>4532</v>
      </c>
      <c r="AA643" s="34" t="e">
        <f>VLOOKUP(Z643,'[1]ПЛАН 2021'!$A$128:$G$804,7,FALSE)</f>
        <v>#N/A</v>
      </c>
      <c r="AE643" t="s">
        <v>4531</v>
      </c>
      <c r="AF643" t="s">
        <v>4530</v>
      </c>
      <c r="AH643" t="s">
        <v>4529</v>
      </c>
    </row>
    <row r="644" spans="1:34" ht="120" x14ac:dyDescent="0.25">
      <c r="A644" s="1"/>
      <c r="B644" s="29" t="s">
        <v>4533</v>
      </c>
      <c r="C644" s="29" t="s">
        <v>4523</v>
      </c>
      <c r="D644" s="29"/>
      <c r="E644" s="29" t="s">
        <v>4521</v>
      </c>
      <c r="F644" s="30" t="s">
        <v>4519</v>
      </c>
      <c r="G644" s="30" t="s">
        <v>4518</v>
      </c>
      <c r="H644" s="29" t="s">
        <v>61</v>
      </c>
      <c r="I644" s="31"/>
      <c r="J644" s="31" t="s">
        <v>1429</v>
      </c>
      <c r="K644" s="31"/>
      <c r="L644" s="29"/>
      <c r="M644" s="30" t="s">
        <v>987</v>
      </c>
      <c r="N644" s="32" t="s">
        <v>75</v>
      </c>
      <c r="O644" s="32"/>
      <c r="P644" s="29" t="s">
        <v>67</v>
      </c>
      <c r="Q644" s="29" t="s">
        <v>4363</v>
      </c>
      <c r="R644" s="29"/>
      <c r="S644" s="31"/>
      <c r="T644" s="31"/>
      <c r="U644" s="29"/>
      <c r="V644" s="29"/>
      <c r="W644" s="29"/>
      <c r="X644" s="29"/>
      <c r="Y644" s="29"/>
      <c r="Z644" s="30" t="s">
        <v>4537</v>
      </c>
      <c r="AA644" s="34" t="e">
        <f>VLOOKUP(Z644,'[1]ПЛАН 2021'!$A$128:$G$804,7,FALSE)</f>
        <v>#N/A</v>
      </c>
      <c r="AE644" t="s">
        <v>4536</v>
      </c>
      <c r="AF644" t="s">
        <v>4535</v>
      </c>
      <c r="AH644" t="s">
        <v>4534</v>
      </c>
    </row>
    <row r="645" spans="1:34" ht="120" x14ac:dyDescent="0.25">
      <c r="A645" s="1"/>
      <c r="B645" s="29" t="s">
        <v>4538</v>
      </c>
      <c r="C645" s="29" t="s">
        <v>4523</v>
      </c>
      <c r="D645" s="29"/>
      <c r="E645" s="29" t="s">
        <v>4521</v>
      </c>
      <c r="F645" s="30" t="s">
        <v>4519</v>
      </c>
      <c r="G645" s="30" t="s">
        <v>4518</v>
      </c>
      <c r="H645" s="29" t="s">
        <v>61</v>
      </c>
      <c r="I645" s="31"/>
      <c r="J645" s="31" t="s">
        <v>1429</v>
      </c>
      <c r="K645" s="31"/>
      <c r="L645" s="29"/>
      <c r="M645" s="30" t="s">
        <v>987</v>
      </c>
      <c r="N645" s="32" t="s">
        <v>75</v>
      </c>
      <c r="O645" s="32"/>
      <c r="P645" s="29" t="s">
        <v>67</v>
      </c>
      <c r="Q645" s="29" t="s">
        <v>4363</v>
      </c>
      <c r="R645" s="29"/>
      <c r="S645" s="31"/>
      <c r="T645" s="31"/>
      <c r="U645" s="29"/>
      <c r="V645" s="29"/>
      <c r="W645" s="29"/>
      <c r="X645" s="29"/>
      <c r="Y645" s="29"/>
      <c r="Z645" s="30" t="s">
        <v>4542</v>
      </c>
      <c r="AA645" s="34" t="e">
        <f>VLOOKUP(Z645,'[1]ПЛАН 2021'!$A$128:$G$804,7,FALSE)</f>
        <v>#N/A</v>
      </c>
      <c r="AE645" t="s">
        <v>4541</v>
      </c>
      <c r="AF645" t="s">
        <v>4540</v>
      </c>
      <c r="AH645" t="s">
        <v>4539</v>
      </c>
    </row>
    <row r="646" spans="1:34" ht="120" x14ac:dyDescent="0.25">
      <c r="A646" s="1"/>
      <c r="B646" s="29" t="s">
        <v>4543</v>
      </c>
      <c r="C646" s="29" t="s">
        <v>4523</v>
      </c>
      <c r="D646" s="29"/>
      <c r="E646" s="29" t="s">
        <v>4544</v>
      </c>
      <c r="F646" s="30" t="s">
        <v>4519</v>
      </c>
      <c r="G646" s="30" t="s">
        <v>4518</v>
      </c>
      <c r="H646" s="29" t="s">
        <v>61</v>
      </c>
      <c r="I646" s="31"/>
      <c r="J646" s="31" t="s">
        <v>1429</v>
      </c>
      <c r="K646" s="31"/>
      <c r="L646" s="29"/>
      <c r="M646" s="30" t="s">
        <v>987</v>
      </c>
      <c r="N646" s="32" t="s">
        <v>75</v>
      </c>
      <c r="O646" s="32"/>
      <c r="P646" s="29" t="s">
        <v>67</v>
      </c>
      <c r="Q646" s="29" t="s">
        <v>4363</v>
      </c>
      <c r="R646" s="29"/>
      <c r="S646" s="31"/>
      <c r="T646" s="31"/>
      <c r="U646" s="29"/>
      <c r="V646" s="29"/>
      <c r="W646" s="29"/>
      <c r="X646" s="29"/>
      <c r="Y646" s="29"/>
      <c r="Z646" s="30" t="s">
        <v>4548</v>
      </c>
      <c r="AA646" s="34" t="e">
        <f>VLOOKUP(Z646,'[1]ПЛАН 2021'!$A$128:$G$804,7,FALSE)</f>
        <v>#N/A</v>
      </c>
      <c r="AE646" t="s">
        <v>4547</v>
      </c>
      <c r="AF646" t="s">
        <v>4546</v>
      </c>
      <c r="AH646" t="s">
        <v>4545</v>
      </c>
    </row>
    <row r="647" spans="1:34" ht="120" x14ac:dyDescent="0.25">
      <c r="A647" s="1"/>
      <c r="B647" s="29" t="s">
        <v>4549</v>
      </c>
      <c r="C647" s="29" t="s">
        <v>4523</v>
      </c>
      <c r="D647" s="29"/>
      <c r="E647" s="29" t="s">
        <v>4550</v>
      </c>
      <c r="F647" s="30" t="s">
        <v>4519</v>
      </c>
      <c r="G647" s="30" t="s">
        <v>4518</v>
      </c>
      <c r="H647" s="29" t="s">
        <v>61</v>
      </c>
      <c r="I647" s="31"/>
      <c r="J647" s="31" t="s">
        <v>1429</v>
      </c>
      <c r="K647" s="31"/>
      <c r="L647" s="29"/>
      <c r="M647" s="30" t="s">
        <v>987</v>
      </c>
      <c r="N647" s="32" t="s">
        <v>75</v>
      </c>
      <c r="O647" s="32"/>
      <c r="P647" s="29" t="s">
        <v>67</v>
      </c>
      <c r="Q647" s="29" t="s">
        <v>4363</v>
      </c>
      <c r="R647" s="29"/>
      <c r="S647" s="31"/>
      <c r="T647" s="31"/>
      <c r="U647" s="29"/>
      <c r="V647" s="29"/>
      <c r="W647" s="29"/>
      <c r="X647" s="29"/>
      <c r="Y647" s="29"/>
      <c r="Z647" s="30" t="s">
        <v>4554</v>
      </c>
      <c r="AA647" s="34" t="e">
        <f>VLOOKUP(Z647,'[1]ПЛАН 2021'!$A$128:$G$804,7,FALSE)</f>
        <v>#N/A</v>
      </c>
      <c r="AE647" t="s">
        <v>4553</v>
      </c>
      <c r="AF647" t="s">
        <v>4552</v>
      </c>
      <c r="AH647" t="s">
        <v>4551</v>
      </c>
    </row>
    <row r="648" spans="1:34" ht="135" x14ac:dyDescent="0.25">
      <c r="A648" s="1"/>
      <c r="B648" s="29" t="s">
        <v>4555</v>
      </c>
      <c r="C648" s="29" t="s">
        <v>4523</v>
      </c>
      <c r="D648" s="29"/>
      <c r="E648" s="29" t="s">
        <v>4556</v>
      </c>
      <c r="F648" s="30" t="s">
        <v>4519</v>
      </c>
      <c r="G648" s="30" t="s">
        <v>4518</v>
      </c>
      <c r="H648" s="29" t="s">
        <v>61</v>
      </c>
      <c r="I648" s="31"/>
      <c r="J648" s="31" t="s">
        <v>1429</v>
      </c>
      <c r="K648" s="31"/>
      <c r="L648" s="29"/>
      <c r="M648" s="30" t="s">
        <v>987</v>
      </c>
      <c r="N648" s="32" t="s">
        <v>75</v>
      </c>
      <c r="O648" s="32"/>
      <c r="P648" s="29" t="s">
        <v>67</v>
      </c>
      <c r="Q648" s="29" t="s">
        <v>4363</v>
      </c>
      <c r="R648" s="29"/>
      <c r="S648" s="31"/>
      <c r="T648" s="31"/>
      <c r="U648" s="29"/>
      <c r="V648" s="29"/>
      <c r="W648" s="29"/>
      <c r="X648" s="29"/>
      <c r="Y648" s="29"/>
      <c r="Z648" s="30" t="s">
        <v>4560</v>
      </c>
      <c r="AA648" s="34" t="e">
        <f>VLOOKUP(Z648,'[1]ПЛАН 2021'!$A$128:$G$804,7,FALSE)</f>
        <v>#N/A</v>
      </c>
      <c r="AE648" t="s">
        <v>4559</v>
      </c>
      <c r="AF648" t="s">
        <v>4558</v>
      </c>
      <c r="AH648" t="s">
        <v>4557</v>
      </c>
    </row>
    <row r="649" spans="1:34" ht="120" x14ac:dyDescent="0.25">
      <c r="A649" s="1"/>
      <c r="B649" s="29" t="s">
        <v>4561</v>
      </c>
      <c r="C649" s="29" t="s">
        <v>4523</v>
      </c>
      <c r="D649" s="29"/>
      <c r="E649" s="29" t="s">
        <v>4562</v>
      </c>
      <c r="F649" s="30" t="s">
        <v>4519</v>
      </c>
      <c r="G649" s="30" t="s">
        <v>4518</v>
      </c>
      <c r="H649" s="29" t="s">
        <v>61</v>
      </c>
      <c r="I649" s="31"/>
      <c r="J649" s="31" t="s">
        <v>1429</v>
      </c>
      <c r="K649" s="31"/>
      <c r="L649" s="29"/>
      <c r="M649" s="30" t="s">
        <v>987</v>
      </c>
      <c r="N649" s="32" t="s">
        <v>75</v>
      </c>
      <c r="O649" s="32"/>
      <c r="P649" s="29" t="s">
        <v>67</v>
      </c>
      <c r="Q649" s="29" t="s">
        <v>4363</v>
      </c>
      <c r="R649" s="29"/>
      <c r="S649" s="31"/>
      <c r="T649" s="31"/>
      <c r="U649" s="29"/>
      <c r="V649" s="29"/>
      <c r="W649" s="29"/>
      <c r="X649" s="29"/>
      <c r="Y649" s="29"/>
      <c r="Z649" s="30" t="s">
        <v>4566</v>
      </c>
      <c r="AA649" s="34" t="e">
        <f>VLOOKUP(Z649,'[1]ПЛАН 2021'!$A$128:$G$804,7,FALSE)</f>
        <v>#N/A</v>
      </c>
      <c r="AE649" t="s">
        <v>4565</v>
      </c>
      <c r="AF649" t="s">
        <v>4564</v>
      </c>
      <c r="AH649" t="s">
        <v>4563</v>
      </c>
    </row>
    <row r="650" spans="1:34" ht="120" x14ac:dyDescent="0.25">
      <c r="A650" s="1"/>
      <c r="B650" s="29" t="s">
        <v>4567</v>
      </c>
      <c r="C650" s="29" t="s">
        <v>4523</v>
      </c>
      <c r="D650" s="29"/>
      <c r="E650" s="29" t="s">
        <v>4568</v>
      </c>
      <c r="F650" s="30" t="s">
        <v>4519</v>
      </c>
      <c r="G650" s="30" t="s">
        <v>4518</v>
      </c>
      <c r="H650" s="29" t="s">
        <v>61</v>
      </c>
      <c r="I650" s="31"/>
      <c r="J650" s="31" t="s">
        <v>1907</v>
      </c>
      <c r="K650" s="31"/>
      <c r="L650" s="29"/>
      <c r="M650" s="30" t="s">
        <v>987</v>
      </c>
      <c r="N650" s="32" t="s">
        <v>75</v>
      </c>
      <c r="O650" s="32"/>
      <c r="P650" s="29" t="s">
        <v>67</v>
      </c>
      <c r="Q650" s="29" t="s">
        <v>4363</v>
      </c>
      <c r="R650" s="29"/>
      <c r="S650" s="31"/>
      <c r="T650" s="31"/>
      <c r="U650" s="29"/>
      <c r="V650" s="29"/>
      <c r="W650" s="29"/>
      <c r="X650" s="29"/>
      <c r="Y650" s="29"/>
      <c r="Z650" s="30" t="s">
        <v>4572</v>
      </c>
      <c r="AA650" s="34" t="e">
        <f>VLOOKUP(Z650,'[1]ПЛАН 2021'!$A$128:$G$804,7,FALSE)</f>
        <v>#N/A</v>
      </c>
      <c r="AE650" t="s">
        <v>4571</v>
      </c>
      <c r="AF650" t="s">
        <v>4570</v>
      </c>
      <c r="AH650" t="s">
        <v>4569</v>
      </c>
    </row>
    <row r="651" spans="1:34" ht="255" x14ac:dyDescent="0.25">
      <c r="A651" s="1"/>
      <c r="B651" s="29" t="s">
        <v>4574</v>
      </c>
      <c r="C651" s="29" t="s">
        <v>4523</v>
      </c>
      <c r="D651" s="29"/>
      <c r="E651" s="29" t="s">
        <v>4575</v>
      </c>
      <c r="F651" s="30" t="s">
        <v>4519</v>
      </c>
      <c r="G651" s="30" t="s">
        <v>4518</v>
      </c>
      <c r="H651" s="29" t="s">
        <v>61</v>
      </c>
      <c r="I651" s="31"/>
      <c r="J651" s="31"/>
      <c r="K651" s="31"/>
      <c r="L651" s="29" t="s">
        <v>4573</v>
      </c>
      <c r="M651" s="30" t="s">
        <v>987</v>
      </c>
      <c r="N651" s="32" t="s">
        <v>75</v>
      </c>
      <c r="O651" s="32"/>
      <c r="P651" s="29" t="s">
        <v>67</v>
      </c>
      <c r="Q651" s="29" t="s">
        <v>4363</v>
      </c>
      <c r="R651" s="29"/>
      <c r="S651" s="31"/>
      <c r="T651" s="31"/>
      <c r="U651" s="29"/>
      <c r="V651" s="29"/>
      <c r="W651" s="29"/>
      <c r="X651" s="29"/>
      <c r="Y651" s="29"/>
      <c r="Z651" s="30" t="s">
        <v>4579</v>
      </c>
      <c r="AA651" s="34" t="e">
        <f>VLOOKUP(Z651,'[1]ПЛАН 2021'!$A$128:$G$804,7,FALSE)</f>
        <v>#N/A</v>
      </c>
      <c r="AE651" t="s">
        <v>4578</v>
      </c>
      <c r="AF651" t="s">
        <v>4577</v>
      </c>
      <c r="AH651" t="s">
        <v>4576</v>
      </c>
    </row>
    <row r="652" spans="1:34" ht="255" x14ac:dyDescent="0.25">
      <c r="A652" s="1"/>
      <c r="B652" s="29" t="s">
        <v>4581</v>
      </c>
      <c r="C652" s="29" t="s">
        <v>4523</v>
      </c>
      <c r="D652" s="29"/>
      <c r="E652" s="29" t="s">
        <v>4582</v>
      </c>
      <c r="F652" s="30" t="s">
        <v>4519</v>
      </c>
      <c r="G652" s="30" t="s">
        <v>4518</v>
      </c>
      <c r="H652" s="29" t="s">
        <v>61</v>
      </c>
      <c r="I652" s="31"/>
      <c r="J652" s="31"/>
      <c r="K652" s="31"/>
      <c r="L652" s="29" t="s">
        <v>4580</v>
      </c>
      <c r="M652" s="30" t="s">
        <v>987</v>
      </c>
      <c r="N652" s="32" t="s">
        <v>75</v>
      </c>
      <c r="O652" s="32"/>
      <c r="P652" s="29" t="s">
        <v>67</v>
      </c>
      <c r="Q652" s="29" t="s">
        <v>4363</v>
      </c>
      <c r="R652" s="29"/>
      <c r="S652" s="31"/>
      <c r="T652" s="31"/>
      <c r="U652" s="29"/>
      <c r="V652" s="29"/>
      <c r="W652" s="29"/>
      <c r="X652" s="29"/>
      <c r="Y652" s="29"/>
      <c r="Z652" s="30" t="s">
        <v>4586</v>
      </c>
      <c r="AA652" s="34" t="e">
        <f>VLOOKUP(Z652,'[1]ПЛАН 2021'!$A$128:$G$804,7,FALSE)</f>
        <v>#N/A</v>
      </c>
      <c r="AE652" t="s">
        <v>4585</v>
      </c>
      <c r="AF652" t="s">
        <v>4584</v>
      </c>
      <c r="AH652" t="s">
        <v>4583</v>
      </c>
    </row>
    <row r="653" spans="1:34" ht="255" x14ac:dyDescent="0.25">
      <c r="A653" s="1"/>
      <c r="B653" s="29" t="s">
        <v>4587</v>
      </c>
      <c r="C653" s="29" t="s">
        <v>4523</v>
      </c>
      <c r="D653" s="29"/>
      <c r="E653" s="29" t="s">
        <v>4588</v>
      </c>
      <c r="F653" s="30" t="s">
        <v>4519</v>
      </c>
      <c r="G653" s="30" t="s">
        <v>4518</v>
      </c>
      <c r="H653" s="29" t="s">
        <v>61</v>
      </c>
      <c r="I653" s="31"/>
      <c r="J653" s="31"/>
      <c r="K653" s="31"/>
      <c r="L653" s="29" t="s">
        <v>4580</v>
      </c>
      <c r="M653" s="30" t="s">
        <v>987</v>
      </c>
      <c r="N653" s="32" t="s">
        <v>75</v>
      </c>
      <c r="O653" s="32"/>
      <c r="P653" s="29" t="s">
        <v>67</v>
      </c>
      <c r="Q653" s="29" t="s">
        <v>4363</v>
      </c>
      <c r="R653" s="29"/>
      <c r="S653" s="31"/>
      <c r="T653" s="31"/>
      <c r="U653" s="29"/>
      <c r="V653" s="29"/>
      <c r="W653" s="29"/>
      <c r="X653" s="29"/>
      <c r="Y653" s="29"/>
      <c r="Z653" s="30" t="s">
        <v>4592</v>
      </c>
      <c r="AA653" s="34" t="e">
        <f>VLOOKUP(Z653,'[1]ПЛАН 2021'!$A$128:$G$804,7,FALSE)</f>
        <v>#N/A</v>
      </c>
      <c r="AE653" t="s">
        <v>4591</v>
      </c>
      <c r="AF653" t="s">
        <v>4590</v>
      </c>
      <c r="AH653" t="s">
        <v>4589</v>
      </c>
    </row>
    <row r="654" spans="1:34" ht="255" x14ac:dyDescent="0.25">
      <c r="A654" s="1"/>
      <c r="B654" s="29" t="s">
        <v>4596</v>
      </c>
      <c r="C654" s="29" t="s">
        <v>4599</v>
      </c>
      <c r="D654" s="29"/>
      <c r="E654" s="29" t="s">
        <v>4597</v>
      </c>
      <c r="F654" s="30" t="s">
        <v>4595</v>
      </c>
      <c r="G654" s="30" t="s">
        <v>4594</v>
      </c>
      <c r="H654" s="29" t="s">
        <v>61</v>
      </c>
      <c r="I654" s="31"/>
      <c r="J654" s="31"/>
      <c r="K654" s="31"/>
      <c r="L654" s="29" t="s">
        <v>4593</v>
      </c>
      <c r="M654" s="30" t="s">
        <v>273</v>
      </c>
      <c r="N654" s="32" t="s">
        <v>62</v>
      </c>
      <c r="O654" s="32"/>
      <c r="P654" s="29" t="s">
        <v>67</v>
      </c>
      <c r="Q654" s="29"/>
      <c r="R654" s="29"/>
      <c r="S654" s="31"/>
      <c r="T654" s="31"/>
      <c r="U654" s="29"/>
      <c r="V654" s="29"/>
      <c r="W654" s="29"/>
      <c r="X654" s="29"/>
      <c r="Y654" s="29"/>
      <c r="Z654" s="30" t="s">
        <v>4602</v>
      </c>
      <c r="AA654" s="34" t="e">
        <f>VLOOKUP(Z654,'[1]ПЛАН 2021'!$A$128:$G$804,7,FALSE)</f>
        <v>#N/A</v>
      </c>
      <c r="AE654" t="s">
        <v>4601</v>
      </c>
      <c r="AF654" t="s">
        <v>4600</v>
      </c>
      <c r="AH654" t="s">
        <v>4598</v>
      </c>
    </row>
    <row r="655" spans="1:34" ht="255" x14ac:dyDescent="0.25">
      <c r="A655" s="1"/>
      <c r="B655" s="29" t="s">
        <v>4603</v>
      </c>
      <c r="C655" s="29" t="s">
        <v>4599</v>
      </c>
      <c r="D655" s="29"/>
      <c r="E655" s="29" t="s">
        <v>4604</v>
      </c>
      <c r="F655" s="30" t="s">
        <v>4595</v>
      </c>
      <c r="G655" s="30" t="s">
        <v>4594</v>
      </c>
      <c r="H655" s="29" t="s">
        <v>61</v>
      </c>
      <c r="I655" s="31"/>
      <c r="J655" s="31"/>
      <c r="K655" s="31"/>
      <c r="L655" s="29" t="s">
        <v>4593</v>
      </c>
      <c r="M655" s="30" t="s">
        <v>273</v>
      </c>
      <c r="N655" s="32" t="s">
        <v>62</v>
      </c>
      <c r="O655" s="32"/>
      <c r="P655" s="29" t="s">
        <v>67</v>
      </c>
      <c r="Q655" s="29"/>
      <c r="R655" s="29"/>
      <c r="S655" s="31"/>
      <c r="T655" s="31"/>
      <c r="U655" s="29"/>
      <c r="V655" s="29"/>
      <c r="W655" s="29"/>
      <c r="X655" s="29"/>
      <c r="Y655" s="29"/>
      <c r="Z655" s="30" t="s">
        <v>4608</v>
      </c>
      <c r="AA655" s="34" t="e">
        <f>VLOOKUP(Z655,'[1]ПЛАН 2021'!$A$128:$G$804,7,FALSE)</f>
        <v>#N/A</v>
      </c>
      <c r="AE655" t="s">
        <v>4607</v>
      </c>
      <c r="AF655" t="s">
        <v>4606</v>
      </c>
      <c r="AH655" t="s">
        <v>4605</v>
      </c>
    </row>
    <row r="656" spans="1:34" ht="255" x14ac:dyDescent="0.25">
      <c r="A656" s="1"/>
      <c r="B656" s="29" t="s">
        <v>4609</v>
      </c>
      <c r="C656" s="29" t="s">
        <v>4599</v>
      </c>
      <c r="D656" s="29"/>
      <c r="E656" s="29" t="s">
        <v>4610</v>
      </c>
      <c r="F656" s="30" t="s">
        <v>4595</v>
      </c>
      <c r="G656" s="30" t="s">
        <v>4594</v>
      </c>
      <c r="H656" s="29" t="s">
        <v>61</v>
      </c>
      <c r="I656" s="31"/>
      <c r="J656" s="31"/>
      <c r="K656" s="31"/>
      <c r="L656" s="29" t="s">
        <v>4593</v>
      </c>
      <c r="M656" s="30" t="s">
        <v>273</v>
      </c>
      <c r="N656" s="32" t="s">
        <v>62</v>
      </c>
      <c r="O656" s="32"/>
      <c r="P656" s="29" t="s">
        <v>67</v>
      </c>
      <c r="Q656" s="29"/>
      <c r="R656" s="29"/>
      <c r="S656" s="31"/>
      <c r="T656" s="31"/>
      <c r="U656" s="29"/>
      <c r="V656" s="29"/>
      <c r="W656" s="29"/>
      <c r="X656" s="29"/>
      <c r="Y656" s="29"/>
      <c r="Z656" s="30" t="s">
        <v>4614</v>
      </c>
      <c r="AA656" s="34" t="e">
        <f>VLOOKUP(Z656,'[1]ПЛАН 2021'!$A$128:$G$804,7,FALSE)</f>
        <v>#N/A</v>
      </c>
      <c r="AE656" t="s">
        <v>4613</v>
      </c>
      <c r="AF656" t="s">
        <v>4612</v>
      </c>
      <c r="AH656" t="s">
        <v>4611</v>
      </c>
    </row>
    <row r="657" spans="1:34" ht="255" x14ac:dyDescent="0.25">
      <c r="A657" s="1"/>
      <c r="B657" s="29" t="s">
        <v>4615</v>
      </c>
      <c r="C657" s="29" t="s">
        <v>4599</v>
      </c>
      <c r="D657" s="29"/>
      <c r="E657" s="29" t="s">
        <v>4616</v>
      </c>
      <c r="F657" s="30" t="s">
        <v>4595</v>
      </c>
      <c r="G657" s="30" t="s">
        <v>4594</v>
      </c>
      <c r="H657" s="29" t="s">
        <v>61</v>
      </c>
      <c r="I657" s="31"/>
      <c r="J657" s="31"/>
      <c r="K657" s="31"/>
      <c r="L657" s="29" t="s">
        <v>4593</v>
      </c>
      <c r="M657" s="30" t="s">
        <v>273</v>
      </c>
      <c r="N657" s="32" t="s">
        <v>62</v>
      </c>
      <c r="O657" s="32"/>
      <c r="P657" s="29" t="s">
        <v>67</v>
      </c>
      <c r="Q657" s="29"/>
      <c r="R657" s="29"/>
      <c r="S657" s="31"/>
      <c r="T657" s="31"/>
      <c r="U657" s="29"/>
      <c r="V657" s="29"/>
      <c r="W657" s="29"/>
      <c r="X657" s="29"/>
      <c r="Y657" s="29"/>
      <c r="Z657" s="30" t="s">
        <v>4620</v>
      </c>
      <c r="AA657" s="34" t="e">
        <f>VLOOKUP(Z657,'[1]ПЛАН 2021'!$A$128:$G$804,7,FALSE)</f>
        <v>#N/A</v>
      </c>
      <c r="AE657" t="s">
        <v>4619</v>
      </c>
      <c r="AF657" t="s">
        <v>4618</v>
      </c>
      <c r="AH657" t="s">
        <v>4617</v>
      </c>
    </row>
    <row r="658" spans="1:34" ht="255" x14ac:dyDescent="0.25">
      <c r="A658" s="1"/>
      <c r="B658" s="29" t="s">
        <v>4621</v>
      </c>
      <c r="C658" s="29" t="s">
        <v>4599</v>
      </c>
      <c r="D658" s="29"/>
      <c r="E658" s="29" t="s">
        <v>4622</v>
      </c>
      <c r="F658" s="30" t="s">
        <v>4595</v>
      </c>
      <c r="G658" s="30" t="s">
        <v>4594</v>
      </c>
      <c r="H658" s="29" t="s">
        <v>61</v>
      </c>
      <c r="I658" s="31"/>
      <c r="J658" s="31"/>
      <c r="K658" s="31"/>
      <c r="L658" s="29" t="s">
        <v>4593</v>
      </c>
      <c r="M658" s="30" t="s">
        <v>273</v>
      </c>
      <c r="N658" s="32" t="s">
        <v>62</v>
      </c>
      <c r="O658" s="32"/>
      <c r="P658" s="29" t="s">
        <v>67</v>
      </c>
      <c r="Q658" s="29"/>
      <c r="R658" s="29"/>
      <c r="S658" s="31"/>
      <c r="T658" s="31"/>
      <c r="U658" s="29"/>
      <c r="V658" s="29"/>
      <c r="W658" s="29"/>
      <c r="X658" s="29"/>
      <c r="Y658" s="29"/>
      <c r="Z658" s="30" t="s">
        <v>4626</v>
      </c>
      <c r="AA658" s="34" t="e">
        <f>VLOOKUP(Z658,'[1]ПЛАН 2021'!$A$128:$G$804,7,FALSE)</f>
        <v>#N/A</v>
      </c>
      <c r="AE658" t="s">
        <v>4625</v>
      </c>
      <c r="AF658" t="s">
        <v>4624</v>
      </c>
      <c r="AH658" t="s">
        <v>4623</v>
      </c>
    </row>
    <row r="659" spans="1:34" ht="255" x14ac:dyDescent="0.25">
      <c r="A659" s="1"/>
      <c r="B659" s="29" t="s">
        <v>4627</v>
      </c>
      <c r="C659" s="29" t="s">
        <v>4599</v>
      </c>
      <c r="D659" s="29"/>
      <c r="E659" s="29" t="s">
        <v>4628</v>
      </c>
      <c r="F659" s="30" t="s">
        <v>4595</v>
      </c>
      <c r="G659" s="30" t="s">
        <v>4594</v>
      </c>
      <c r="H659" s="29" t="s">
        <v>61</v>
      </c>
      <c r="I659" s="31"/>
      <c r="J659" s="31"/>
      <c r="K659" s="31"/>
      <c r="L659" s="29" t="s">
        <v>4593</v>
      </c>
      <c r="M659" s="30" t="s">
        <v>273</v>
      </c>
      <c r="N659" s="32" t="s">
        <v>62</v>
      </c>
      <c r="O659" s="32"/>
      <c r="P659" s="29" t="s">
        <v>67</v>
      </c>
      <c r="Q659" s="29"/>
      <c r="R659" s="29"/>
      <c r="S659" s="31"/>
      <c r="T659" s="31"/>
      <c r="U659" s="29"/>
      <c r="V659" s="29"/>
      <c r="W659" s="29"/>
      <c r="X659" s="29"/>
      <c r="Y659" s="29"/>
      <c r="Z659" s="30" t="s">
        <v>4632</v>
      </c>
      <c r="AA659" s="34" t="e">
        <f>VLOOKUP(Z659,'[1]ПЛАН 2021'!$A$128:$G$804,7,FALSE)</f>
        <v>#N/A</v>
      </c>
      <c r="AE659" t="s">
        <v>4631</v>
      </c>
      <c r="AF659" t="s">
        <v>4630</v>
      </c>
      <c r="AH659" t="s">
        <v>4629</v>
      </c>
    </row>
    <row r="660" spans="1:34" ht="255" x14ac:dyDescent="0.25">
      <c r="A660" s="1"/>
      <c r="B660" s="29" t="s">
        <v>4633</v>
      </c>
      <c r="C660" s="29" t="s">
        <v>4599</v>
      </c>
      <c r="D660" s="29"/>
      <c r="E660" s="29" t="s">
        <v>4634</v>
      </c>
      <c r="F660" s="30" t="s">
        <v>4595</v>
      </c>
      <c r="G660" s="30" t="s">
        <v>4594</v>
      </c>
      <c r="H660" s="29" t="s">
        <v>61</v>
      </c>
      <c r="I660" s="31"/>
      <c r="J660" s="31"/>
      <c r="K660" s="31"/>
      <c r="L660" s="29" t="s">
        <v>1033</v>
      </c>
      <c r="M660" s="30" t="s">
        <v>273</v>
      </c>
      <c r="N660" s="32" t="s">
        <v>62</v>
      </c>
      <c r="O660" s="32"/>
      <c r="P660" s="29" t="s">
        <v>67</v>
      </c>
      <c r="Q660" s="29"/>
      <c r="R660" s="29"/>
      <c r="S660" s="31"/>
      <c r="T660" s="31"/>
      <c r="U660" s="29"/>
      <c r="V660" s="29"/>
      <c r="W660" s="29"/>
      <c r="X660" s="29"/>
      <c r="Y660" s="29"/>
      <c r="Z660" s="30" t="s">
        <v>4638</v>
      </c>
      <c r="AA660" s="34" t="e">
        <f>VLOOKUP(Z660,'[1]ПЛАН 2021'!$A$128:$G$804,7,FALSE)</f>
        <v>#N/A</v>
      </c>
      <c r="AE660" t="s">
        <v>4637</v>
      </c>
      <c r="AF660" t="s">
        <v>4636</v>
      </c>
      <c r="AH660" t="s">
        <v>4635</v>
      </c>
    </row>
    <row r="661" spans="1:34" ht="255" x14ac:dyDescent="0.25">
      <c r="A661" s="1"/>
      <c r="B661" s="29" t="s">
        <v>4639</v>
      </c>
      <c r="C661" s="29" t="s">
        <v>4599</v>
      </c>
      <c r="D661" s="29"/>
      <c r="E661" s="29" t="s">
        <v>4640</v>
      </c>
      <c r="F661" s="30" t="s">
        <v>4595</v>
      </c>
      <c r="G661" s="30" t="s">
        <v>4594</v>
      </c>
      <c r="H661" s="29" t="s">
        <v>61</v>
      </c>
      <c r="I661" s="31"/>
      <c r="J661" s="31"/>
      <c r="K661" s="31"/>
      <c r="L661" s="29" t="s">
        <v>1033</v>
      </c>
      <c r="M661" s="30" t="s">
        <v>273</v>
      </c>
      <c r="N661" s="32" t="s">
        <v>62</v>
      </c>
      <c r="O661" s="32"/>
      <c r="P661" s="29" t="s">
        <v>67</v>
      </c>
      <c r="Q661" s="29"/>
      <c r="R661" s="29"/>
      <c r="S661" s="31"/>
      <c r="T661" s="31"/>
      <c r="U661" s="29"/>
      <c r="V661" s="29"/>
      <c r="W661" s="29"/>
      <c r="X661" s="29"/>
      <c r="Y661" s="29"/>
      <c r="Z661" s="30" t="s">
        <v>4644</v>
      </c>
      <c r="AA661" s="34" t="e">
        <f>VLOOKUP(Z661,'[1]ПЛАН 2021'!$A$128:$G$804,7,FALSE)</f>
        <v>#N/A</v>
      </c>
      <c r="AE661" t="s">
        <v>4643</v>
      </c>
      <c r="AF661" t="s">
        <v>4642</v>
      </c>
      <c r="AH661" t="s">
        <v>4641</v>
      </c>
    </row>
    <row r="662" spans="1:34" ht="120" x14ac:dyDescent="0.25">
      <c r="A662" s="1"/>
      <c r="B662" s="29" t="s">
        <v>4647</v>
      </c>
      <c r="C662" s="29" t="s">
        <v>4650</v>
      </c>
      <c r="D662" s="29"/>
      <c r="E662" s="29" t="s">
        <v>4648</v>
      </c>
      <c r="F662" s="30" t="s">
        <v>4646</v>
      </c>
      <c r="G662" s="30" t="s">
        <v>4645</v>
      </c>
      <c r="H662" s="29" t="s">
        <v>61</v>
      </c>
      <c r="I662" s="31"/>
      <c r="J662" s="31" t="s">
        <v>910</v>
      </c>
      <c r="K662" s="31"/>
      <c r="L662" s="29"/>
      <c r="M662" s="30" t="s">
        <v>223</v>
      </c>
      <c r="N662" s="32" t="s">
        <v>62</v>
      </c>
      <c r="O662" s="32"/>
      <c r="P662" s="29" t="s">
        <v>67</v>
      </c>
      <c r="Q662" s="29"/>
      <c r="R662" s="29"/>
      <c r="S662" s="31"/>
      <c r="T662" s="31"/>
      <c r="U662" s="29"/>
      <c r="V662" s="29"/>
      <c r="W662" s="29"/>
      <c r="X662" s="29"/>
      <c r="Y662" s="29"/>
      <c r="Z662" s="30" t="s">
        <v>4653</v>
      </c>
      <c r="AA662" s="34" t="e">
        <f>VLOOKUP(Z662,'[1]ПЛАН 2021'!$A$128:$G$804,7,FALSE)</f>
        <v>#N/A</v>
      </c>
      <c r="AE662" t="s">
        <v>4652</v>
      </c>
      <c r="AF662" t="s">
        <v>4651</v>
      </c>
      <c r="AH662" t="s">
        <v>4649</v>
      </c>
    </row>
    <row r="663" spans="1:34" ht="120" x14ac:dyDescent="0.25">
      <c r="A663" s="1"/>
      <c r="B663" s="29" t="s">
        <v>4654</v>
      </c>
      <c r="C663" s="29" t="s">
        <v>4650</v>
      </c>
      <c r="D663" s="29"/>
      <c r="E663" s="29" t="s">
        <v>4655</v>
      </c>
      <c r="F663" s="30" t="s">
        <v>4646</v>
      </c>
      <c r="G663" s="30" t="s">
        <v>4645</v>
      </c>
      <c r="H663" s="29" t="s">
        <v>61</v>
      </c>
      <c r="I663" s="31"/>
      <c r="J663" s="31" t="s">
        <v>910</v>
      </c>
      <c r="K663" s="31"/>
      <c r="L663" s="29"/>
      <c r="M663" s="30" t="s">
        <v>223</v>
      </c>
      <c r="N663" s="32" t="s">
        <v>62</v>
      </c>
      <c r="O663" s="32"/>
      <c r="P663" s="29" t="s">
        <v>67</v>
      </c>
      <c r="Q663" s="29"/>
      <c r="R663" s="29"/>
      <c r="S663" s="31"/>
      <c r="T663" s="31"/>
      <c r="U663" s="29"/>
      <c r="V663" s="29"/>
      <c r="W663" s="29"/>
      <c r="X663" s="29"/>
      <c r="Y663" s="29"/>
      <c r="Z663" s="30" t="s">
        <v>4659</v>
      </c>
      <c r="AA663" s="34" t="e">
        <f>VLOOKUP(Z663,'[1]ПЛАН 2021'!$A$128:$G$804,7,FALSE)</f>
        <v>#N/A</v>
      </c>
      <c r="AE663" t="s">
        <v>4658</v>
      </c>
      <c r="AF663" t="s">
        <v>4657</v>
      </c>
      <c r="AH663" t="s">
        <v>4656</v>
      </c>
    </row>
    <row r="664" spans="1:34" ht="105" x14ac:dyDescent="0.25">
      <c r="A664" s="1"/>
      <c r="B664" s="29" t="s">
        <v>4662</v>
      </c>
      <c r="C664" s="29" t="s">
        <v>4665</v>
      </c>
      <c r="D664" s="29"/>
      <c r="E664" s="29" t="s">
        <v>4663</v>
      </c>
      <c r="F664" s="30" t="s">
        <v>4661</v>
      </c>
      <c r="G664" s="30" t="s">
        <v>4660</v>
      </c>
      <c r="H664" s="29" t="s">
        <v>61</v>
      </c>
      <c r="I664" s="31"/>
      <c r="J664" s="31" t="s">
        <v>673</v>
      </c>
      <c r="K664" s="31"/>
      <c r="L664" s="29"/>
      <c r="M664" s="30" t="s">
        <v>223</v>
      </c>
      <c r="N664" s="32" t="s">
        <v>62</v>
      </c>
      <c r="O664" s="32"/>
      <c r="P664" s="29" t="s">
        <v>67</v>
      </c>
      <c r="Q664" s="29"/>
      <c r="R664" s="29"/>
      <c r="S664" s="31"/>
      <c r="T664" s="31"/>
      <c r="U664" s="29"/>
      <c r="V664" s="29"/>
      <c r="W664" s="29"/>
      <c r="X664" s="29"/>
      <c r="Y664" s="29"/>
      <c r="Z664" s="30" t="s">
        <v>4668</v>
      </c>
      <c r="AA664" s="34" t="e">
        <f>VLOOKUP(Z664,'[1]ПЛАН 2021'!$A$128:$G$804,7,FALSE)</f>
        <v>#N/A</v>
      </c>
      <c r="AE664" t="s">
        <v>4667</v>
      </c>
      <c r="AF664" t="s">
        <v>4666</v>
      </c>
      <c r="AH664" t="s">
        <v>4664</v>
      </c>
    </row>
    <row r="665" spans="1:34" ht="105" x14ac:dyDescent="0.25">
      <c r="A665" s="1"/>
      <c r="B665" s="29" t="s">
        <v>4669</v>
      </c>
      <c r="C665" s="29" t="s">
        <v>4665</v>
      </c>
      <c r="D665" s="29"/>
      <c r="E665" s="29" t="s">
        <v>4670</v>
      </c>
      <c r="F665" s="30" t="s">
        <v>4661</v>
      </c>
      <c r="G665" s="30" t="s">
        <v>4660</v>
      </c>
      <c r="H665" s="29" t="s">
        <v>61</v>
      </c>
      <c r="I665" s="31"/>
      <c r="J665" s="31" t="s">
        <v>673</v>
      </c>
      <c r="K665" s="31"/>
      <c r="L665" s="29"/>
      <c r="M665" s="30" t="s">
        <v>223</v>
      </c>
      <c r="N665" s="32" t="s">
        <v>62</v>
      </c>
      <c r="O665" s="32"/>
      <c r="P665" s="29" t="s">
        <v>67</v>
      </c>
      <c r="Q665" s="29"/>
      <c r="R665" s="29"/>
      <c r="S665" s="31"/>
      <c r="T665" s="31"/>
      <c r="U665" s="29"/>
      <c r="V665" s="29"/>
      <c r="W665" s="29"/>
      <c r="X665" s="29"/>
      <c r="Y665" s="29"/>
      <c r="Z665" s="30" t="s">
        <v>4674</v>
      </c>
      <c r="AA665" s="34" t="e">
        <f>VLOOKUP(Z665,'[1]ПЛАН 2021'!$A$128:$G$804,7,FALSE)</f>
        <v>#N/A</v>
      </c>
      <c r="AE665" t="s">
        <v>4673</v>
      </c>
      <c r="AF665" t="s">
        <v>4672</v>
      </c>
      <c r="AH665" t="s">
        <v>4671</v>
      </c>
    </row>
    <row r="666" spans="1:34" ht="135" x14ac:dyDescent="0.25">
      <c r="A666" s="1"/>
      <c r="B666" s="29" t="s">
        <v>4675</v>
      </c>
      <c r="C666" s="29" t="s">
        <v>4665</v>
      </c>
      <c r="D666" s="29"/>
      <c r="E666" s="29" t="s">
        <v>4676</v>
      </c>
      <c r="F666" s="30" t="s">
        <v>4661</v>
      </c>
      <c r="G666" s="30" t="s">
        <v>4660</v>
      </c>
      <c r="H666" s="29" t="s">
        <v>61</v>
      </c>
      <c r="I666" s="31"/>
      <c r="J666" s="31" t="s">
        <v>1907</v>
      </c>
      <c r="K666" s="31"/>
      <c r="L666" s="29"/>
      <c r="M666" s="30" t="s">
        <v>223</v>
      </c>
      <c r="N666" s="32" t="s">
        <v>62</v>
      </c>
      <c r="O666" s="32"/>
      <c r="P666" s="29" t="s">
        <v>67</v>
      </c>
      <c r="Q666" s="29"/>
      <c r="R666" s="29"/>
      <c r="S666" s="31"/>
      <c r="T666" s="31"/>
      <c r="U666" s="29"/>
      <c r="V666" s="29"/>
      <c r="W666" s="29"/>
      <c r="X666" s="29"/>
      <c r="Y666" s="29"/>
      <c r="Z666" s="30" t="s">
        <v>4680</v>
      </c>
      <c r="AA666" s="34" t="e">
        <f>VLOOKUP(Z666,'[1]ПЛАН 2021'!$A$128:$G$804,7,FALSE)</f>
        <v>#N/A</v>
      </c>
      <c r="AE666" t="s">
        <v>4679</v>
      </c>
      <c r="AF666" t="s">
        <v>4678</v>
      </c>
      <c r="AH666" t="s">
        <v>4677</v>
      </c>
    </row>
    <row r="667" spans="1:34" ht="255" x14ac:dyDescent="0.25">
      <c r="A667" s="1"/>
      <c r="B667" s="29" t="s">
        <v>4684</v>
      </c>
      <c r="C667" s="29" t="s">
        <v>4687</v>
      </c>
      <c r="D667" s="29"/>
      <c r="E667" s="29" t="s">
        <v>4685</v>
      </c>
      <c r="F667" s="30" t="s">
        <v>4683</v>
      </c>
      <c r="G667" s="30" t="s">
        <v>4682</v>
      </c>
      <c r="H667" s="29" t="s">
        <v>61</v>
      </c>
      <c r="I667" s="31"/>
      <c r="J667" s="31"/>
      <c r="K667" s="31"/>
      <c r="L667" s="29" t="s">
        <v>4681</v>
      </c>
      <c r="M667" s="30" t="s">
        <v>223</v>
      </c>
      <c r="N667" s="32" t="s">
        <v>62</v>
      </c>
      <c r="O667" s="32"/>
      <c r="P667" s="29" t="s">
        <v>67</v>
      </c>
      <c r="Q667" s="29" t="s">
        <v>4689</v>
      </c>
      <c r="R667" s="29"/>
      <c r="S667" s="31"/>
      <c r="T667" s="31"/>
      <c r="U667" s="29"/>
      <c r="V667" s="29"/>
      <c r="W667" s="29"/>
      <c r="X667" s="29"/>
      <c r="Y667" s="29"/>
      <c r="Z667" s="30" t="s">
        <v>4691</v>
      </c>
      <c r="AA667" s="34" t="str">
        <f>VLOOKUP(Z667,'[1]ПЛАН 2021'!$A$128:$G$804,7,FALSE)</f>
        <v>III класс</v>
      </c>
      <c r="AE667" t="s">
        <v>4690</v>
      </c>
      <c r="AF667" t="s">
        <v>4688</v>
      </c>
      <c r="AH667" t="s">
        <v>4686</v>
      </c>
    </row>
    <row r="668" spans="1:34" ht="255" x14ac:dyDescent="0.25">
      <c r="A668" s="1"/>
      <c r="B668" s="29" t="s">
        <v>4692</v>
      </c>
      <c r="C668" s="29" t="s">
        <v>4687</v>
      </c>
      <c r="D668" s="29"/>
      <c r="E668" s="29" t="s">
        <v>4693</v>
      </c>
      <c r="F668" s="30" t="s">
        <v>4683</v>
      </c>
      <c r="G668" s="30" t="s">
        <v>4682</v>
      </c>
      <c r="H668" s="29" t="s">
        <v>61</v>
      </c>
      <c r="I668" s="31"/>
      <c r="J668" s="31"/>
      <c r="K668" s="31"/>
      <c r="L668" s="29" t="s">
        <v>4681</v>
      </c>
      <c r="M668" s="30" t="s">
        <v>223</v>
      </c>
      <c r="N668" s="32" t="s">
        <v>62</v>
      </c>
      <c r="O668" s="32"/>
      <c r="P668" s="29" t="s">
        <v>67</v>
      </c>
      <c r="Q668" s="29" t="s">
        <v>4689</v>
      </c>
      <c r="R668" s="29"/>
      <c r="S668" s="31"/>
      <c r="T668" s="31"/>
      <c r="U668" s="29"/>
      <c r="V668" s="29"/>
      <c r="W668" s="29"/>
      <c r="X668" s="29"/>
      <c r="Y668" s="29"/>
      <c r="Z668" s="30" t="s">
        <v>4697</v>
      </c>
      <c r="AA668" s="34" t="str">
        <f>VLOOKUP(Z668,'[1]ПЛАН 2021'!$A$128:$G$804,7,FALSE)</f>
        <v>III класс</v>
      </c>
      <c r="AE668" t="s">
        <v>4696</v>
      </c>
      <c r="AF668" t="s">
        <v>4695</v>
      </c>
      <c r="AH668" t="s">
        <v>4694</v>
      </c>
    </row>
    <row r="669" spans="1:34" ht="135" x14ac:dyDescent="0.25">
      <c r="A669" s="1"/>
      <c r="B669" s="29" t="s">
        <v>4700</v>
      </c>
      <c r="C669" s="29" t="s">
        <v>5602</v>
      </c>
      <c r="D669" s="29"/>
      <c r="E669" s="29" t="s">
        <v>4701</v>
      </c>
      <c r="F669" s="30" t="s">
        <v>4699</v>
      </c>
      <c r="G669" s="30" t="s">
        <v>4698</v>
      </c>
      <c r="H669" s="29" t="s">
        <v>61</v>
      </c>
      <c r="I669" s="31"/>
      <c r="J669" s="31" t="s">
        <v>4002</v>
      </c>
      <c r="K669" s="31"/>
      <c r="L669" s="29"/>
      <c r="M669" s="30" t="s">
        <v>273</v>
      </c>
      <c r="N669" s="32"/>
      <c r="O669" s="32" t="s">
        <v>235</v>
      </c>
      <c r="P669" s="29" t="s">
        <v>67</v>
      </c>
      <c r="Q669" s="29"/>
      <c r="R669" s="29"/>
      <c r="S669" s="31"/>
      <c r="T669" s="31"/>
      <c r="U669" s="29"/>
      <c r="V669" s="29"/>
      <c r="W669" s="29"/>
      <c r="X669" s="29"/>
      <c r="Y669" s="29"/>
      <c r="Z669" s="30" t="s">
        <v>4705</v>
      </c>
      <c r="AA669" s="34" t="e">
        <f>VLOOKUP(Z669,'[1]ПЛАН 2021'!$A$128:$G$804,7,FALSE)</f>
        <v>#N/A</v>
      </c>
      <c r="AE669" t="s">
        <v>4704</v>
      </c>
      <c r="AF669" t="s">
        <v>4703</v>
      </c>
      <c r="AH669" t="s">
        <v>4702</v>
      </c>
    </row>
    <row r="670" spans="1:34" ht="105" x14ac:dyDescent="0.25">
      <c r="A670" s="1"/>
      <c r="B670" s="29" t="s">
        <v>4708</v>
      </c>
      <c r="C670" s="29" t="s">
        <v>5601</v>
      </c>
      <c r="D670" s="29"/>
      <c r="E670" s="29" t="s">
        <v>4709</v>
      </c>
      <c r="F670" s="30" t="s">
        <v>4707</v>
      </c>
      <c r="G670" s="30" t="s">
        <v>4706</v>
      </c>
      <c r="H670" s="29" t="s">
        <v>61</v>
      </c>
      <c r="I670" s="31"/>
      <c r="J670" s="31" t="s">
        <v>1837</v>
      </c>
      <c r="K670" s="31"/>
      <c r="L670" s="29"/>
      <c r="M670" s="30" t="s">
        <v>273</v>
      </c>
      <c r="N670" s="32"/>
      <c r="O670" s="32" t="s">
        <v>300</v>
      </c>
      <c r="P670" s="29" t="s">
        <v>67</v>
      </c>
      <c r="Q670" s="29"/>
      <c r="R670" s="29"/>
      <c r="S670" s="31"/>
      <c r="T670" s="31"/>
      <c r="U670" s="29"/>
      <c r="V670" s="29"/>
      <c r="W670" s="29"/>
      <c r="X670" s="29"/>
      <c r="Y670" s="29"/>
      <c r="Z670" s="30" t="s">
        <v>4713</v>
      </c>
      <c r="AA670" s="34" t="str">
        <f>VLOOKUP(Z670,'[1]ПЛАН 2021'!$A$128:$G$804,7,FALSE)</f>
        <v>III класс</v>
      </c>
      <c r="AE670" t="s">
        <v>4712</v>
      </c>
      <c r="AF670" t="s">
        <v>4711</v>
      </c>
      <c r="AH670" t="s">
        <v>4710</v>
      </c>
    </row>
    <row r="671" spans="1:34" ht="120" x14ac:dyDescent="0.25">
      <c r="A671" s="1"/>
      <c r="B671" s="29" t="s">
        <v>4716</v>
      </c>
      <c r="C671" s="29" t="s">
        <v>4719</v>
      </c>
      <c r="D671" s="29"/>
      <c r="E671" s="29" t="s">
        <v>4717</v>
      </c>
      <c r="F671" s="30" t="s">
        <v>4715</v>
      </c>
      <c r="G671" s="30" t="s">
        <v>4714</v>
      </c>
      <c r="H671" s="29" t="s">
        <v>61</v>
      </c>
      <c r="I671" s="31"/>
      <c r="J671" s="31" t="s">
        <v>4493</v>
      </c>
      <c r="K671" s="31"/>
      <c r="L671" s="29"/>
      <c r="M671" s="30" t="s">
        <v>321</v>
      </c>
      <c r="N671" s="32"/>
      <c r="O671" s="32" t="s">
        <v>235</v>
      </c>
      <c r="P671" s="29" t="s">
        <v>67</v>
      </c>
      <c r="Q671" s="29"/>
      <c r="R671" s="29"/>
      <c r="S671" s="31"/>
      <c r="T671" s="31"/>
      <c r="U671" s="29"/>
      <c r="V671" s="29"/>
      <c r="W671" s="29"/>
      <c r="X671" s="29"/>
      <c r="Y671" s="29"/>
      <c r="Z671" s="30" t="s">
        <v>4722</v>
      </c>
      <c r="AA671" s="34" t="e">
        <f>VLOOKUP(Z671,'[1]ПЛАН 2021'!$A$128:$G$804,7,FALSE)</f>
        <v>#N/A</v>
      </c>
      <c r="AE671" t="s">
        <v>4721</v>
      </c>
      <c r="AF671" t="s">
        <v>4720</v>
      </c>
      <c r="AH671" t="s">
        <v>4718</v>
      </c>
    </row>
    <row r="672" spans="1:34" ht="90" x14ac:dyDescent="0.25">
      <c r="A672" s="1"/>
      <c r="B672" s="29" t="s">
        <v>4725</v>
      </c>
      <c r="C672" s="29" t="s">
        <v>4728</v>
      </c>
      <c r="D672" s="29"/>
      <c r="E672" s="29" t="s">
        <v>4726</v>
      </c>
      <c r="F672" s="30" t="s">
        <v>4724</v>
      </c>
      <c r="G672" s="30" t="s">
        <v>4723</v>
      </c>
      <c r="H672" s="29" t="s">
        <v>61</v>
      </c>
      <c r="I672" s="31"/>
      <c r="J672" s="31" t="s">
        <v>1168</v>
      </c>
      <c r="K672" s="31"/>
      <c r="L672" s="29"/>
      <c r="M672" s="30" t="s">
        <v>223</v>
      </c>
      <c r="N672" s="32" t="s">
        <v>62</v>
      </c>
      <c r="O672" s="32"/>
      <c r="P672" s="29" t="s">
        <v>67</v>
      </c>
      <c r="Q672" s="29"/>
      <c r="R672" s="29"/>
      <c r="S672" s="31"/>
      <c r="T672" s="31"/>
      <c r="U672" s="29"/>
      <c r="V672" s="29"/>
      <c r="W672" s="29"/>
      <c r="X672" s="29"/>
      <c r="Y672" s="29"/>
      <c r="Z672" s="30" t="s">
        <v>4731</v>
      </c>
      <c r="AA672" s="34" t="e">
        <f>VLOOKUP(Z672,'[1]ПЛАН 2021'!$A$128:$G$804,7,FALSE)</f>
        <v>#N/A</v>
      </c>
      <c r="AE672" t="s">
        <v>4730</v>
      </c>
      <c r="AF672" t="s">
        <v>4729</v>
      </c>
      <c r="AH672" t="s">
        <v>4727</v>
      </c>
    </row>
    <row r="673" spans="1:34" ht="255" x14ac:dyDescent="0.25">
      <c r="A673" s="1"/>
      <c r="B673" s="29" t="s">
        <v>4735</v>
      </c>
      <c r="C673" s="29" t="s">
        <v>4738</v>
      </c>
      <c r="D673" s="29"/>
      <c r="E673" s="29" t="s">
        <v>4736</v>
      </c>
      <c r="F673" s="30" t="s">
        <v>4734</v>
      </c>
      <c r="G673" s="30" t="s">
        <v>4733</v>
      </c>
      <c r="H673" s="29" t="s">
        <v>61</v>
      </c>
      <c r="I673" s="31"/>
      <c r="J673" s="31"/>
      <c r="K673" s="31"/>
      <c r="L673" s="29" t="s">
        <v>4732</v>
      </c>
      <c r="M673" s="30" t="s">
        <v>245</v>
      </c>
      <c r="N673" s="32"/>
      <c r="O673" s="32" t="s">
        <v>235</v>
      </c>
      <c r="P673" s="29" t="s">
        <v>67</v>
      </c>
      <c r="Q673" s="29"/>
      <c r="R673" s="29"/>
      <c r="S673" s="31"/>
      <c r="T673" s="31"/>
      <c r="U673" s="29"/>
      <c r="V673" s="29"/>
      <c r="W673" s="29"/>
      <c r="X673" s="29"/>
      <c r="Y673" s="29"/>
      <c r="Z673" s="30" t="s">
        <v>4741</v>
      </c>
      <c r="AA673" s="34" t="e">
        <f>VLOOKUP(Z673,'[1]ПЛАН 2021'!$A$128:$G$804,7,FALSE)</f>
        <v>#N/A</v>
      </c>
      <c r="AE673" t="s">
        <v>4740</v>
      </c>
      <c r="AF673" t="s">
        <v>4739</v>
      </c>
      <c r="AH673" t="s">
        <v>4737</v>
      </c>
    </row>
    <row r="674" spans="1:34" ht="105" x14ac:dyDescent="0.25">
      <c r="A674" s="1"/>
      <c r="B674" s="29" t="s">
        <v>4744</v>
      </c>
      <c r="C674" s="29" t="s">
        <v>4747</v>
      </c>
      <c r="D674" s="29"/>
      <c r="E674" s="29" t="s">
        <v>4745</v>
      </c>
      <c r="F674" s="30" t="s">
        <v>4743</v>
      </c>
      <c r="G674" s="30" t="s">
        <v>4742</v>
      </c>
      <c r="H674" s="29" t="s">
        <v>61</v>
      </c>
      <c r="I674" s="31"/>
      <c r="J674" s="31" t="s">
        <v>1863</v>
      </c>
      <c r="K674" s="31"/>
      <c r="L674" s="29"/>
      <c r="M674" s="30" t="s">
        <v>223</v>
      </c>
      <c r="N674" s="32" t="s">
        <v>62</v>
      </c>
      <c r="O674" s="32"/>
      <c r="P674" s="29" t="s">
        <v>67</v>
      </c>
      <c r="Q674" s="29"/>
      <c r="R674" s="29"/>
      <c r="S674" s="31"/>
      <c r="T674" s="31"/>
      <c r="U674" s="29"/>
      <c r="V674" s="29"/>
      <c r="W674" s="29"/>
      <c r="X674" s="29"/>
      <c r="Y674" s="29"/>
      <c r="Z674" s="30" t="s">
        <v>4750</v>
      </c>
      <c r="AA674" s="34" t="e">
        <f>VLOOKUP(Z674,'[1]ПЛАН 2021'!$A$128:$G$804,7,FALSE)</f>
        <v>#N/A</v>
      </c>
      <c r="AE674" t="s">
        <v>4749</v>
      </c>
      <c r="AF674" t="s">
        <v>4748</v>
      </c>
      <c r="AH674" t="s">
        <v>4746</v>
      </c>
    </row>
    <row r="675" spans="1:34" ht="255" x14ac:dyDescent="0.25">
      <c r="A675" s="1"/>
      <c r="B675" s="29" t="s">
        <v>4754</v>
      </c>
      <c r="C675" s="29" t="s">
        <v>4757</v>
      </c>
      <c r="D675" s="29"/>
      <c r="E675" s="29" t="s">
        <v>4755</v>
      </c>
      <c r="F675" s="30" t="s">
        <v>4753</v>
      </c>
      <c r="G675" s="30" t="s">
        <v>4752</v>
      </c>
      <c r="H675" s="29" t="s">
        <v>61</v>
      </c>
      <c r="I675" s="31"/>
      <c r="J675" s="31"/>
      <c r="K675" s="31"/>
      <c r="L675" s="29" t="s">
        <v>4751</v>
      </c>
      <c r="M675" s="30" t="s">
        <v>87</v>
      </c>
      <c r="N675" s="32" t="s">
        <v>75</v>
      </c>
      <c r="O675" s="32"/>
      <c r="P675" s="29" t="s">
        <v>67</v>
      </c>
      <c r="Q675" s="29" t="s">
        <v>4689</v>
      </c>
      <c r="R675" s="29"/>
      <c r="S675" s="31"/>
      <c r="T675" s="31"/>
      <c r="U675" s="29"/>
      <c r="V675" s="29"/>
      <c r="W675" s="29"/>
      <c r="X675" s="29"/>
      <c r="Y675" s="29"/>
      <c r="Z675" s="30" t="s">
        <v>4760</v>
      </c>
      <c r="AA675" s="34" t="str">
        <f>VLOOKUP(Z675,'[1]ПЛАН 2021'!$A$128:$G$804,7,FALSE)</f>
        <v>III класс</v>
      </c>
      <c r="AE675" t="s">
        <v>4759</v>
      </c>
      <c r="AF675" t="s">
        <v>4758</v>
      </c>
      <c r="AH675" t="s">
        <v>4756</v>
      </c>
    </row>
    <row r="676" spans="1:34" ht="105" x14ac:dyDescent="0.25">
      <c r="A676" s="1"/>
      <c r="B676" s="29" t="s">
        <v>4763</v>
      </c>
      <c r="C676" s="29" t="s">
        <v>4766</v>
      </c>
      <c r="D676" s="29"/>
      <c r="E676" s="29" t="s">
        <v>4764</v>
      </c>
      <c r="F676" s="30" t="s">
        <v>4762</v>
      </c>
      <c r="G676" s="30" t="s">
        <v>4761</v>
      </c>
      <c r="H676" s="29" t="s">
        <v>61</v>
      </c>
      <c r="I676" s="31"/>
      <c r="J676" s="31" t="s">
        <v>1072</v>
      </c>
      <c r="K676" s="31"/>
      <c r="L676" s="29"/>
      <c r="M676" s="30" t="s">
        <v>764</v>
      </c>
      <c r="N676" s="32" t="s">
        <v>62</v>
      </c>
      <c r="O676" s="32"/>
      <c r="P676" s="29" t="s">
        <v>67</v>
      </c>
      <c r="Q676" s="29"/>
      <c r="R676" s="29"/>
      <c r="S676" s="31"/>
      <c r="T676" s="31"/>
      <c r="U676" s="29"/>
      <c r="V676" s="29"/>
      <c r="W676" s="29"/>
      <c r="X676" s="29"/>
      <c r="Y676" s="29"/>
      <c r="Z676" s="30" t="s">
        <v>4769</v>
      </c>
      <c r="AA676" s="34" t="e">
        <f>VLOOKUP(Z676,'[1]ПЛАН 2021'!$A$128:$G$804,7,FALSE)</f>
        <v>#N/A</v>
      </c>
      <c r="AE676" t="s">
        <v>4768</v>
      </c>
      <c r="AF676" t="s">
        <v>4767</v>
      </c>
      <c r="AH676" t="s">
        <v>4765</v>
      </c>
    </row>
    <row r="677" spans="1:34" ht="105" x14ac:dyDescent="0.25">
      <c r="A677" s="1"/>
      <c r="B677" s="29" t="s">
        <v>4772</v>
      </c>
      <c r="C677" s="29" t="s">
        <v>4775</v>
      </c>
      <c r="D677" s="29"/>
      <c r="E677" s="29" t="s">
        <v>4773</v>
      </c>
      <c r="F677" s="30" t="s">
        <v>4771</v>
      </c>
      <c r="G677" s="30" t="s">
        <v>4770</v>
      </c>
      <c r="H677" s="29" t="s">
        <v>61</v>
      </c>
      <c r="I677" s="31"/>
      <c r="J677" s="31" t="s">
        <v>910</v>
      </c>
      <c r="K677" s="31"/>
      <c r="L677" s="29"/>
      <c r="M677" s="30" t="s">
        <v>987</v>
      </c>
      <c r="N677" s="32"/>
      <c r="O677" s="32" t="s">
        <v>235</v>
      </c>
      <c r="P677" s="29" t="s">
        <v>67</v>
      </c>
      <c r="Q677" s="29"/>
      <c r="R677" s="29"/>
      <c r="S677" s="31"/>
      <c r="T677" s="31"/>
      <c r="U677" s="29"/>
      <c r="V677" s="29"/>
      <c r="W677" s="29"/>
      <c r="X677" s="29"/>
      <c r="Y677" s="29"/>
      <c r="Z677" s="30" t="s">
        <v>4778</v>
      </c>
      <c r="AA677" s="34" t="str">
        <f>VLOOKUP(Z677,'[1]ПЛАН 2021'!$A$128:$G$804,7,FALSE)</f>
        <v>III класс</v>
      </c>
      <c r="AE677" t="s">
        <v>4777</v>
      </c>
      <c r="AF677" t="s">
        <v>4776</v>
      </c>
      <c r="AH677" t="s">
        <v>4774</v>
      </c>
    </row>
    <row r="678" spans="1:34" ht="135" x14ac:dyDescent="0.25">
      <c r="A678" s="1"/>
      <c r="B678" s="29" t="s">
        <v>4781</v>
      </c>
      <c r="C678" s="29" t="s">
        <v>4784</v>
      </c>
      <c r="D678" s="29"/>
      <c r="E678" s="29" t="s">
        <v>4782</v>
      </c>
      <c r="F678" s="30" t="s">
        <v>4780</v>
      </c>
      <c r="G678" s="30" t="s">
        <v>4779</v>
      </c>
      <c r="H678" s="29" t="s">
        <v>61</v>
      </c>
      <c r="I678" s="31"/>
      <c r="J678" s="31" t="s">
        <v>4493</v>
      </c>
      <c r="K678" s="31"/>
      <c r="L678" s="29"/>
      <c r="M678" s="30" t="s">
        <v>111</v>
      </c>
      <c r="N678" s="32" t="s">
        <v>75</v>
      </c>
      <c r="O678" s="32"/>
      <c r="P678" s="29" t="s">
        <v>67</v>
      </c>
      <c r="Q678" s="29"/>
      <c r="R678" s="29"/>
      <c r="S678" s="31"/>
      <c r="T678" s="31"/>
      <c r="U678" s="29"/>
      <c r="V678" s="29"/>
      <c r="W678" s="29"/>
      <c r="X678" s="29"/>
      <c r="Y678" s="29"/>
      <c r="Z678" s="30" t="s">
        <v>4787</v>
      </c>
      <c r="AA678" s="34" t="str">
        <f>VLOOKUP(Z678,'[1]ПЛАН 2021'!$A$128:$G$804,7,FALSE)</f>
        <v>III класс</v>
      </c>
      <c r="AE678" t="s">
        <v>4786</v>
      </c>
      <c r="AF678" t="s">
        <v>4785</v>
      </c>
      <c r="AH678" t="s">
        <v>4783</v>
      </c>
    </row>
    <row r="679" spans="1:34" ht="255" x14ac:dyDescent="0.25">
      <c r="A679" s="1"/>
      <c r="B679" s="29" t="s">
        <v>4789</v>
      </c>
      <c r="C679" s="29" t="s">
        <v>4784</v>
      </c>
      <c r="D679" s="29"/>
      <c r="E679" s="29" t="s">
        <v>4790</v>
      </c>
      <c r="F679" s="30" t="s">
        <v>4780</v>
      </c>
      <c r="G679" s="30" t="s">
        <v>4779</v>
      </c>
      <c r="H679" s="29" t="s">
        <v>61</v>
      </c>
      <c r="I679" s="31"/>
      <c r="J679" s="31"/>
      <c r="K679" s="31"/>
      <c r="L679" s="29" t="s">
        <v>4788</v>
      </c>
      <c r="M679" s="30" t="s">
        <v>111</v>
      </c>
      <c r="N679" s="32" t="s">
        <v>75</v>
      </c>
      <c r="O679" s="32"/>
      <c r="P679" s="29" t="s">
        <v>67</v>
      </c>
      <c r="Q679" s="29"/>
      <c r="R679" s="29"/>
      <c r="S679" s="31"/>
      <c r="T679" s="31"/>
      <c r="U679" s="29"/>
      <c r="V679" s="29"/>
      <c r="W679" s="29"/>
      <c r="X679" s="29"/>
      <c r="Y679" s="29"/>
      <c r="Z679" s="30" t="s">
        <v>4794</v>
      </c>
      <c r="AA679" s="34" t="str">
        <f>VLOOKUP(Z679,'[1]ПЛАН 2021'!$A$128:$G$804,7,FALSE)</f>
        <v>II класс</v>
      </c>
      <c r="AE679" t="s">
        <v>4793</v>
      </c>
      <c r="AF679" t="s">
        <v>4792</v>
      </c>
      <c r="AH679" t="s">
        <v>4791</v>
      </c>
    </row>
    <row r="680" spans="1:34" ht="255" x14ac:dyDescent="0.25">
      <c r="A680" s="1"/>
      <c r="B680" s="29" t="s">
        <v>4796</v>
      </c>
      <c r="C680" s="29" t="s">
        <v>4784</v>
      </c>
      <c r="D680" s="29"/>
      <c r="E680" s="29" t="s">
        <v>4797</v>
      </c>
      <c r="F680" s="30" t="s">
        <v>4780</v>
      </c>
      <c r="G680" s="30" t="s">
        <v>4779</v>
      </c>
      <c r="H680" s="29" t="s">
        <v>61</v>
      </c>
      <c r="I680" s="31"/>
      <c r="J680" s="31"/>
      <c r="K680" s="31"/>
      <c r="L680" s="29" t="s">
        <v>4795</v>
      </c>
      <c r="M680" s="30" t="s">
        <v>111</v>
      </c>
      <c r="N680" s="32" t="s">
        <v>75</v>
      </c>
      <c r="O680" s="32"/>
      <c r="P680" s="29" t="s">
        <v>67</v>
      </c>
      <c r="Q680" s="29"/>
      <c r="R680" s="29"/>
      <c r="S680" s="31"/>
      <c r="T680" s="31"/>
      <c r="U680" s="29"/>
      <c r="V680" s="29"/>
      <c r="W680" s="29"/>
      <c r="X680" s="29"/>
      <c r="Y680" s="29"/>
      <c r="Z680" s="30" t="s">
        <v>4801</v>
      </c>
      <c r="AA680" s="34" t="str">
        <f>VLOOKUP(Z680,'[1]ПЛАН 2021'!$A$128:$G$804,7,FALSE)</f>
        <v>I класс</v>
      </c>
      <c r="AE680" t="s">
        <v>4800</v>
      </c>
      <c r="AF680" t="s">
        <v>4799</v>
      </c>
      <c r="AH680" t="s">
        <v>4798</v>
      </c>
    </row>
    <row r="681" spans="1:34" ht="255" x14ac:dyDescent="0.25">
      <c r="A681" s="1"/>
      <c r="B681" s="29" t="s">
        <v>4805</v>
      </c>
      <c r="C681" s="29" t="s">
        <v>4808</v>
      </c>
      <c r="D681" s="29"/>
      <c r="E681" s="29" t="s">
        <v>4806</v>
      </c>
      <c r="F681" s="30" t="s">
        <v>4804</v>
      </c>
      <c r="G681" s="30" t="s">
        <v>4803</v>
      </c>
      <c r="H681" s="29" t="s">
        <v>61</v>
      </c>
      <c r="I681" s="31"/>
      <c r="J681" s="31"/>
      <c r="K681" s="31"/>
      <c r="L681" s="29" t="s">
        <v>4802</v>
      </c>
      <c r="M681" s="30" t="s">
        <v>321</v>
      </c>
      <c r="N681" s="32"/>
      <c r="O681" s="32" t="s">
        <v>235</v>
      </c>
      <c r="P681" s="29" t="s">
        <v>67</v>
      </c>
      <c r="Q681" s="29"/>
      <c r="R681" s="29"/>
      <c r="S681" s="31"/>
      <c r="T681" s="31"/>
      <c r="U681" s="29"/>
      <c r="V681" s="29"/>
      <c r="W681" s="29"/>
      <c r="X681" s="29"/>
      <c r="Y681" s="29"/>
      <c r="Z681" s="30" t="s">
        <v>4811</v>
      </c>
      <c r="AA681" s="34" t="e">
        <f>VLOOKUP(Z681,'[1]ПЛАН 2021'!$A$128:$G$804,7,FALSE)</f>
        <v>#N/A</v>
      </c>
      <c r="AE681" t="s">
        <v>4810</v>
      </c>
      <c r="AF681" t="s">
        <v>4809</v>
      </c>
      <c r="AH681" t="s">
        <v>4807</v>
      </c>
    </row>
    <row r="682" spans="1:34" ht="255" x14ac:dyDescent="0.25">
      <c r="A682" s="1"/>
      <c r="B682" s="29" t="s">
        <v>4813</v>
      </c>
      <c r="C682" s="29" t="s">
        <v>4808</v>
      </c>
      <c r="D682" s="29"/>
      <c r="E682" s="29" t="s">
        <v>4814</v>
      </c>
      <c r="F682" s="30" t="s">
        <v>4804</v>
      </c>
      <c r="G682" s="30" t="s">
        <v>4803</v>
      </c>
      <c r="H682" s="29" t="s">
        <v>61</v>
      </c>
      <c r="I682" s="31"/>
      <c r="J682" s="31"/>
      <c r="K682" s="31"/>
      <c r="L682" s="29" t="s">
        <v>4812</v>
      </c>
      <c r="M682" s="30" t="s">
        <v>321</v>
      </c>
      <c r="N682" s="32"/>
      <c r="O682" s="32" t="s">
        <v>235</v>
      </c>
      <c r="P682" s="29" t="s">
        <v>67</v>
      </c>
      <c r="Q682" s="29"/>
      <c r="R682" s="29"/>
      <c r="S682" s="31"/>
      <c r="T682" s="31"/>
      <c r="U682" s="29"/>
      <c r="V682" s="29"/>
      <c r="W682" s="29"/>
      <c r="X682" s="29"/>
      <c r="Y682" s="29"/>
      <c r="Z682" s="30" t="s">
        <v>4818</v>
      </c>
      <c r="AA682" s="34" t="e">
        <f>VLOOKUP(Z682,'[1]ПЛАН 2021'!$A$128:$G$804,7,FALSE)</f>
        <v>#N/A</v>
      </c>
      <c r="AE682" t="s">
        <v>4817</v>
      </c>
      <c r="AF682" t="s">
        <v>4816</v>
      </c>
      <c r="AH682" t="s">
        <v>4815</v>
      </c>
    </row>
    <row r="683" spans="1:34" ht="90" x14ac:dyDescent="0.25">
      <c r="A683" s="1"/>
      <c r="B683" s="29" t="s">
        <v>4821</v>
      </c>
      <c r="C683" s="29" t="s">
        <v>4824</v>
      </c>
      <c r="D683" s="29"/>
      <c r="E683" s="29" t="s">
        <v>4822</v>
      </c>
      <c r="F683" s="30" t="s">
        <v>4820</v>
      </c>
      <c r="G683" s="30" t="s">
        <v>4819</v>
      </c>
      <c r="H683" s="29" t="s">
        <v>61</v>
      </c>
      <c r="I683" s="31"/>
      <c r="J683" s="31" t="s">
        <v>900</v>
      </c>
      <c r="K683" s="31"/>
      <c r="L683" s="29"/>
      <c r="M683" s="30" t="s">
        <v>223</v>
      </c>
      <c r="N683" s="32"/>
      <c r="O683" s="32" t="s">
        <v>300</v>
      </c>
      <c r="P683" s="29" t="s">
        <v>67</v>
      </c>
      <c r="Q683" s="29"/>
      <c r="R683" s="29"/>
      <c r="S683" s="31"/>
      <c r="T683" s="31"/>
      <c r="U683" s="29"/>
      <c r="V683" s="29"/>
      <c r="W683" s="29"/>
      <c r="X683" s="29"/>
      <c r="Y683" s="29"/>
      <c r="Z683" s="30" t="s">
        <v>4827</v>
      </c>
      <c r="AA683" s="34" t="e">
        <f>VLOOKUP(Z683,'[1]ПЛАН 2021'!$A$128:$G$804,7,FALSE)</f>
        <v>#N/A</v>
      </c>
      <c r="AE683" t="s">
        <v>4826</v>
      </c>
      <c r="AF683" t="s">
        <v>4825</v>
      </c>
      <c r="AH683" t="s">
        <v>4823</v>
      </c>
    </row>
    <row r="684" spans="1:34" ht="90" x14ac:dyDescent="0.25">
      <c r="A684" s="1"/>
      <c r="B684" s="29" t="s">
        <v>4830</v>
      </c>
      <c r="C684" s="29" t="s">
        <v>4833</v>
      </c>
      <c r="D684" s="29"/>
      <c r="E684" s="29" t="s">
        <v>4831</v>
      </c>
      <c r="F684" s="30" t="s">
        <v>4829</v>
      </c>
      <c r="G684" s="30" t="s">
        <v>4828</v>
      </c>
      <c r="H684" s="29" t="s">
        <v>61</v>
      </c>
      <c r="I684" s="31"/>
      <c r="J684" s="31" t="s">
        <v>1168</v>
      </c>
      <c r="K684" s="31"/>
      <c r="L684" s="29"/>
      <c r="M684" s="30" t="s">
        <v>234</v>
      </c>
      <c r="N684" s="32" t="s">
        <v>62</v>
      </c>
      <c r="O684" s="32"/>
      <c r="P684" s="29" t="s">
        <v>67</v>
      </c>
      <c r="Q684" s="29"/>
      <c r="R684" s="29"/>
      <c r="S684" s="31"/>
      <c r="T684" s="31"/>
      <c r="U684" s="29"/>
      <c r="V684" s="29"/>
      <c r="W684" s="29"/>
      <c r="X684" s="29"/>
      <c r="Y684" s="29"/>
      <c r="Z684" s="30" t="s">
        <v>4836</v>
      </c>
      <c r="AA684" s="34" t="str">
        <f>VLOOKUP(Z684,'[1]ПЛАН 2021'!$A$128:$G$804,7,FALSE)</f>
        <v>III класс</v>
      </c>
      <c r="AE684" t="s">
        <v>4835</v>
      </c>
      <c r="AF684" t="s">
        <v>4834</v>
      </c>
      <c r="AH684" t="s">
        <v>4832</v>
      </c>
    </row>
    <row r="685" spans="1:34" ht="255" x14ac:dyDescent="0.25">
      <c r="A685" s="1"/>
      <c r="B685" s="29" t="s">
        <v>4840</v>
      </c>
      <c r="C685" s="29" t="s">
        <v>5604</v>
      </c>
      <c r="D685" s="29"/>
      <c r="E685" s="29" t="s">
        <v>4841</v>
      </c>
      <c r="F685" s="30" t="s">
        <v>4839</v>
      </c>
      <c r="G685" s="30" t="s">
        <v>4838</v>
      </c>
      <c r="H685" s="29" t="s">
        <v>61</v>
      </c>
      <c r="I685" s="31"/>
      <c r="J685" s="31"/>
      <c r="K685" s="31"/>
      <c r="L685" s="29" t="s">
        <v>4837</v>
      </c>
      <c r="M685" s="30" t="s">
        <v>223</v>
      </c>
      <c r="N685" s="32"/>
      <c r="O685" s="32" t="s">
        <v>300</v>
      </c>
      <c r="P685" s="29" t="s">
        <v>67</v>
      </c>
      <c r="Q685" s="29"/>
      <c r="R685" s="29"/>
      <c r="S685" s="31"/>
      <c r="T685" s="31"/>
      <c r="U685" s="29"/>
      <c r="V685" s="29"/>
      <c r="W685" s="29"/>
      <c r="X685" s="29"/>
      <c r="Y685" s="29"/>
      <c r="Z685" s="30" t="s">
        <v>4845</v>
      </c>
      <c r="AA685" s="34" t="e">
        <f>VLOOKUP(Z685,'[1]ПЛАН 2021'!$A$128:$G$804,7,FALSE)</f>
        <v>#N/A</v>
      </c>
      <c r="AE685" t="s">
        <v>4844</v>
      </c>
      <c r="AF685" t="s">
        <v>4843</v>
      </c>
      <c r="AH685" t="s">
        <v>4842</v>
      </c>
    </row>
    <row r="686" spans="1:34" ht="255" x14ac:dyDescent="0.25">
      <c r="A686" s="1"/>
      <c r="B686" s="29" t="s">
        <v>4849</v>
      </c>
      <c r="C686" s="29" t="s">
        <v>4852</v>
      </c>
      <c r="D686" s="29"/>
      <c r="E686" s="29" t="s">
        <v>4850</v>
      </c>
      <c r="F686" s="30" t="s">
        <v>4848</v>
      </c>
      <c r="G686" s="30" t="s">
        <v>4847</v>
      </c>
      <c r="H686" s="29" t="s">
        <v>61</v>
      </c>
      <c r="I686" s="31"/>
      <c r="J686" s="31"/>
      <c r="K686" s="31"/>
      <c r="L686" s="29" t="s">
        <v>4846</v>
      </c>
      <c r="M686" s="30" t="s">
        <v>111</v>
      </c>
      <c r="N686" s="32" t="s">
        <v>75</v>
      </c>
      <c r="O686" s="32"/>
      <c r="P686" s="29" t="s">
        <v>67</v>
      </c>
      <c r="Q686" s="29"/>
      <c r="R686" s="29"/>
      <c r="S686" s="31"/>
      <c r="T686" s="31"/>
      <c r="U686" s="29"/>
      <c r="V686" s="29"/>
      <c r="W686" s="29"/>
      <c r="X686" s="29"/>
      <c r="Y686" s="29"/>
      <c r="Z686" s="30" t="s">
        <v>4855</v>
      </c>
      <c r="AA686" s="34" t="str">
        <f>VLOOKUP(Z686,'[1]ПЛАН 2021'!$A$128:$G$804,7,FALSE)</f>
        <v>III класс</v>
      </c>
      <c r="AE686" t="s">
        <v>4854</v>
      </c>
      <c r="AF686" t="s">
        <v>4853</v>
      </c>
      <c r="AH686" t="s">
        <v>4851</v>
      </c>
    </row>
    <row r="687" spans="1:34" ht="255" x14ac:dyDescent="0.25">
      <c r="A687" s="1"/>
      <c r="B687" s="29" t="s">
        <v>4859</v>
      </c>
      <c r="C687" s="29" t="s">
        <v>4862</v>
      </c>
      <c r="D687" s="29"/>
      <c r="E687" s="29" t="s">
        <v>4860</v>
      </c>
      <c r="F687" s="30" t="s">
        <v>4858</v>
      </c>
      <c r="G687" s="30" t="s">
        <v>4857</v>
      </c>
      <c r="H687" s="29" t="s">
        <v>61</v>
      </c>
      <c r="I687" s="31"/>
      <c r="J687" s="31"/>
      <c r="K687" s="31"/>
      <c r="L687" s="29" t="s">
        <v>4856</v>
      </c>
      <c r="M687" s="30" t="s">
        <v>111</v>
      </c>
      <c r="N687" s="32"/>
      <c r="O687" s="32" t="s">
        <v>300</v>
      </c>
      <c r="P687" s="29" t="s">
        <v>67</v>
      </c>
      <c r="Q687" s="29"/>
      <c r="R687" s="29"/>
      <c r="S687" s="31"/>
      <c r="T687" s="31"/>
      <c r="U687" s="29"/>
      <c r="V687" s="29"/>
      <c r="W687" s="29"/>
      <c r="X687" s="29"/>
      <c r="Y687" s="29"/>
      <c r="Z687" s="30" t="s">
        <v>4865</v>
      </c>
      <c r="AA687" s="34" t="e">
        <f>VLOOKUP(Z687,'[1]ПЛАН 2021'!$A$128:$G$804,7,FALSE)</f>
        <v>#N/A</v>
      </c>
      <c r="AE687" t="s">
        <v>4864</v>
      </c>
      <c r="AF687" t="s">
        <v>4863</v>
      </c>
      <c r="AH687" t="s">
        <v>4861</v>
      </c>
    </row>
    <row r="688" spans="1:34" ht="255" x14ac:dyDescent="0.25">
      <c r="A688" s="1"/>
      <c r="B688" s="29" t="s">
        <v>4869</v>
      </c>
      <c r="C688" s="29" t="s">
        <v>5605</v>
      </c>
      <c r="D688" s="29"/>
      <c r="E688" s="29" t="s">
        <v>4870</v>
      </c>
      <c r="F688" s="30" t="s">
        <v>4868</v>
      </c>
      <c r="G688" s="30" t="s">
        <v>4867</v>
      </c>
      <c r="H688" s="29" t="s">
        <v>61</v>
      </c>
      <c r="I688" s="31"/>
      <c r="J688" s="31"/>
      <c r="K688" s="31"/>
      <c r="L688" s="29" t="s">
        <v>4866</v>
      </c>
      <c r="M688" s="30" t="s">
        <v>223</v>
      </c>
      <c r="N688" s="32" t="s">
        <v>62</v>
      </c>
      <c r="O688" s="32"/>
      <c r="P688" s="29" t="s">
        <v>67</v>
      </c>
      <c r="Q688" s="29"/>
      <c r="R688" s="29"/>
      <c r="S688" s="31"/>
      <c r="T688" s="31"/>
      <c r="U688" s="29"/>
      <c r="V688" s="29"/>
      <c r="W688" s="29"/>
      <c r="X688" s="29"/>
      <c r="Y688" s="29"/>
      <c r="Z688" s="30" t="s">
        <v>4874</v>
      </c>
      <c r="AA688" s="34" t="e">
        <f>VLOOKUP(Z688,'[1]ПЛАН 2021'!$A$128:$G$804,7,FALSE)</f>
        <v>#N/A</v>
      </c>
      <c r="AE688" t="s">
        <v>4873</v>
      </c>
      <c r="AF688" t="s">
        <v>4872</v>
      </c>
      <c r="AH688" t="s">
        <v>4871</v>
      </c>
    </row>
    <row r="689" spans="1:34" ht="255" x14ac:dyDescent="0.25">
      <c r="A689" s="1"/>
      <c r="B689" s="29" t="s">
        <v>4878</v>
      </c>
      <c r="C689" s="29" t="s">
        <v>4881</v>
      </c>
      <c r="D689" s="29"/>
      <c r="E689" s="29" t="s">
        <v>4879</v>
      </c>
      <c r="F689" s="30" t="s">
        <v>4877</v>
      </c>
      <c r="G689" s="30" t="s">
        <v>4876</v>
      </c>
      <c r="H689" s="29" t="s">
        <v>61</v>
      </c>
      <c r="I689" s="31"/>
      <c r="J689" s="31"/>
      <c r="K689" s="31"/>
      <c r="L689" s="29" t="s">
        <v>4875</v>
      </c>
      <c r="M689" s="30" t="s">
        <v>273</v>
      </c>
      <c r="N689" s="32" t="s">
        <v>62</v>
      </c>
      <c r="O689" s="32"/>
      <c r="P689" s="29" t="s">
        <v>67</v>
      </c>
      <c r="Q689" s="29"/>
      <c r="R689" s="29"/>
      <c r="S689" s="31"/>
      <c r="T689" s="31"/>
      <c r="U689" s="29"/>
      <c r="V689" s="29"/>
      <c r="W689" s="29"/>
      <c r="X689" s="29"/>
      <c r="Y689" s="29"/>
      <c r="Z689" s="30" t="s">
        <v>4884</v>
      </c>
      <c r="AA689" s="34" t="str">
        <f>VLOOKUP(Z689,'[1]ПЛАН 2021'!$A$128:$G$804,7,FALSE)</f>
        <v>III класс</v>
      </c>
      <c r="AE689" t="s">
        <v>4883</v>
      </c>
      <c r="AF689" t="s">
        <v>4882</v>
      </c>
      <c r="AH689" t="s">
        <v>4880</v>
      </c>
    </row>
    <row r="690" spans="1:34" ht="120" x14ac:dyDescent="0.25">
      <c r="A690" s="1"/>
      <c r="B690" s="29" t="s">
        <v>4888</v>
      </c>
      <c r="C690" s="29" t="s">
        <v>4890</v>
      </c>
      <c r="D690" s="29"/>
      <c r="E690" s="29" t="s">
        <v>4231</v>
      </c>
      <c r="F690" s="30" t="s">
        <v>4887</v>
      </c>
      <c r="G690" s="30" t="s">
        <v>4886</v>
      </c>
      <c r="H690" s="29" t="s">
        <v>61</v>
      </c>
      <c r="I690" s="31"/>
      <c r="J690" s="31" t="s">
        <v>4885</v>
      </c>
      <c r="K690" s="31"/>
      <c r="L690" s="29"/>
      <c r="M690" s="30" t="s">
        <v>987</v>
      </c>
      <c r="N690" s="32"/>
      <c r="O690" s="32" t="s">
        <v>235</v>
      </c>
      <c r="P690" s="29" t="s">
        <v>67</v>
      </c>
      <c r="Q690" s="29"/>
      <c r="R690" s="29"/>
      <c r="S690" s="31"/>
      <c r="T690" s="31"/>
      <c r="U690" s="29"/>
      <c r="V690" s="29"/>
      <c r="W690" s="29"/>
      <c r="X690" s="29"/>
      <c r="Y690" s="29"/>
      <c r="Z690" s="30" t="s">
        <v>4893</v>
      </c>
      <c r="AA690" s="34" t="e">
        <f>VLOOKUP(Z690,'[1]ПЛАН 2021'!$A$128:$G$804,7,FALSE)</f>
        <v>#N/A</v>
      </c>
      <c r="AE690" t="s">
        <v>4892</v>
      </c>
      <c r="AF690" t="s">
        <v>4891</v>
      </c>
      <c r="AH690" t="s">
        <v>4889</v>
      </c>
    </row>
    <row r="691" spans="1:34" ht="255" x14ac:dyDescent="0.25">
      <c r="A691" s="1"/>
      <c r="B691" s="29" t="s">
        <v>4897</v>
      </c>
      <c r="C691" s="29" t="s">
        <v>4900</v>
      </c>
      <c r="D691" s="29"/>
      <c r="E691" s="29" t="s">
        <v>4898</v>
      </c>
      <c r="F691" s="30" t="s">
        <v>4896</v>
      </c>
      <c r="G691" s="30" t="s">
        <v>4895</v>
      </c>
      <c r="H691" s="29" t="s">
        <v>61</v>
      </c>
      <c r="I691" s="31"/>
      <c r="J691" s="31"/>
      <c r="K691" s="31"/>
      <c r="L691" s="29" t="s">
        <v>4894</v>
      </c>
      <c r="M691" s="30" t="s">
        <v>987</v>
      </c>
      <c r="N691" s="32" t="s">
        <v>490</v>
      </c>
      <c r="O691" s="32"/>
      <c r="P691" s="29" t="s">
        <v>67</v>
      </c>
      <c r="Q691" s="29" t="s">
        <v>4902</v>
      </c>
      <c r="R691" s="29"/>
      <c r="S691" s="31"/>
      <c r="T691" s="31"/>
      <c r="U691" s="29"/>
      <c r="V691" s="29"/>
      <c r="W691" s="29"/>
      <c r="X691" s="29"/>
      <c r="Y691" s="29"/>
      <c r="Z691" s="30" t="s">
        <v>4904</v>
      </c>
      <c r="AA691" s="34" t="e">
        <f>VLOOKUP(Z691,'[1]ПЛАН 2021'!$A$128:$G$804,7,FALSE)</f>
        <v>#N/A</v>
      </c>
      <c r="AE691" t="s">
        <v>4903</v>
      </c>
      <c r="AF691" t="s">
        <v>4901</v>
      </c>
      <c r="AH691" t="s">
        <v>4899</v>
      </c>
    </row>
    <row r="692" spans="1:34" ht="255" x14ac:dyDescent="0.25">
      <c r="A692" s="1"/>
      <c r="B692" s="29" t="s">
        <v>4905</v>
      </c>
      <c r="C692" s="29" t="s">
        <v>4900</v>
      </c>
      <c r="D692" s="29"/>
      <c r="E692" s="29" t="s">
        <v>4906</v>
      </c>
      <c r="F692" s="30" t="s">
        <v>4896</v>
      </c>
      <c r="G692" s="30" t="s">
        <v>4895</v>
      </c>
      <c r="H692" s="29" t="s">
        <v>61</v>
      </c>
      <c r="I692" s="31"/>
      <c r="J692" s="31"/>
      <c r="K692" s="31"/>
      <c r="L692" s="29" t="s">
        <v>4894</v>
      </c>
      <c r="M692" s="30" t="s">
        <v>987</v>
      </c>
      <c r="N692" s="32" t="s">
        <v>490</v>
      </c>
      <c r="O692" s="32"/>
      <c r="P692" s="29" t="s">
        <v>67</v>
      </c>
      <c r="Q692" s="29" t="s">
        <v>4902</v>
      </c>
      <c r="R692" s="29"/>
      <c r="S692" s="31"/>
      <c r="T692" s="31"/>
      <c r="U692" s="29"/>
      <c r="V692" s="29"/>
      <c r="W692" s="29"/>
      <c r="X692" s="29"/>
      <c r="Y692" s="29"/>
      <c r="Z692" s="30" t="s">
        <v>4910</v>
      </c>
      <c r="AA692" s="34" t="e">
        <f>VLOOKUP(Z692,'[1]ПЛАН 2021'!$A$128:$G$804,7,FALSE)</f>
        <v>#N/A</v>
      </c>
      <c r="AE692" t="s">
        <v>4909</v>
      </c>
      <c r="AF692" t="s">
        <v>4908</v>
      </c>
      <c r="AH692" t="s">
        <v>4907</v>
      </c>
    </row>
    <row r="693" spans="1:34" ht="255" x14ac:dyDescent="0.25">
      <c r="A693" s="1"/>
      <c r="B693" s="29" t="s">
        <v>4911</v>
      </c>
      <c r="C693" s="29" t="s">
        <v>4900</v>
      </c>
      <c r="D693" s="29"/>
      <c r="E693" s="29" t="s">
        <v>4912</v>
      </c>
      <c r="F693" s="30" t="s">
        <v>4896</v>
      </c>
      <c r="G693" s="30" t="s">
        <v>4895</v>
      </c>
      <c r="H693" s="29" t="s">
        <v>61</v>
      </c>
      <c r="I693" s="31"/>
      <c r="J693" s="31"/>
      <c r="K693" s="31"/>
      <c r="L693" s="29" t="s">
        <v>4894</v>
      </c>
      <c r="M693" s="30" t="s">
        <v>987</v>
      </c>
      <c r="N693" s="32" t="s">
        <v>490</v>
      </c>
      <c r="O693" s="32"/>
      <c r="P693" s="29" t="s">
        <v>67</v>
      </c>
      <c r="Q693" s="29" t="s">
        <v>4902</v>
      </c>
      <c r="R693" s="29"/>
      <c r="S693" s="31"/>
      <c r="T693" s="31"/>
      <c r="U693" s="29"/>
      <c r="V693" s="29"/>
      <c r="W693" s="29"/>
      <c r="X693" s="29"/>
      <c r="Y693" s="29"/>
      <c r="Z693" s="30" t="s">
        <v>4916</v>
      </c>
      <c r="AA693" s="34" t="e">
        <f>VLOOKUP(Z693,'[1]ПЛАН 2021'!$A$128:$G$804,7,FALSE)</f>
        <v>#N/A</v>
      </c>
      <c r="AE693" t="s">
        <v>4915</v>
      </c>
      <c r="AF693" t="s">
        <v>4914</v>
      </c>
      <c r="AH693" t="s">
        <v>4913</v>
      </c>
    </row>
    <row r="694" spans="1:34" ht="255" x14ac:dyDescent="0.25">
      <c r="A694" s="1"/>
      <c r="B694" s="29" t="s">
        <v>4917</v>
      </c>
      <c r="C694" s="29" t="s">
        <v>4900</v>
      </c>
      <c r="D694" s="29"/>
      <c r="E694" s="29" t="s">
        <v>4918</v>
      </c>
      <c r="F694" s="30" t="s">
        <v>4896</v>
      </c>
      <c r="G694" s="30" t="s">
        <v>4895</v>
      </c>
      <c r="H694" s="29" t="s">
        <v>61</v>
      </c>
      <c r="I694" s="31"/>
      <c r="J694" s="31"/>
      <c r="K694" s="31"/>
      <c r="L694" s="29" t="s">
        <v>4894</v>
      </c>
      <c r="M694" s="30" t="s">
        <v>987</v>
      </c>
      <c r="N694" s="32" t="s">
        <v>490</v>
      </c>
      <c r="O694" s="32"/>
      <c r="P694" s="29" t="s">
        <v>67</v>
      </c>
      <c r="Q694" s="29" t="s">
        <v>4902</v>
      </c>
      <c r="R694" s="29"/>
      <c r="S694" s="31"/>
      <c r="T694" s="31"/>
      <c r="U694" s="29"/>
      <c r="V694" s="29"/>
      <c r="W694" s="29"/>
      <c r="X694" s="29"/>
      <c r="Y694" s="29"/>
      <c r="Z694" s="30" t="s">
        <v>4922</v>
      </c>
      <c r="AA694" s="34" t="e">
        <f>VLOOKUP(Z694,'[1]ПЛАН 2021'!$A$128:$G$804,7,FALSE)</f>
        <v>#N/A</v>
      </c>
      <c r="AE694" t="s">
        <v>4921</v>
      </c>
      <c r="AF694" t="s">
        <v>4920</v>
      </c>
      <c r="AH694" t="s">
        <v>4919</v>
      </c>
    </row>
    <row r="695" spans="1:34" ht="255" x14ac:dyDescent="0.25">
      <c r="A695" s="1"/>
      <c r="B695" s="29" t="s">
        <v>4926</v>
      </c>
      <c r="C695" s="29" t="s">
        <v>4929</v>
      </c>
      <c r="D695" s="29"/>
      <c r="E695" s="29" t="s">
        <v>4927</v>
      </c>
      <c r="F695" s="30" t="s">
        <v>4925</v>
      </c>
      <c r="G695" s="30" t="s">
        <v>4924</v>
      </c>
      <c r="H695" s="29" t="s">
        <v>61</v>
      </c>
      <c r="I695" s="31"/>
      <c r="J695" s="31"/>
      <c r="K695" s="31"/>
      <c r="L695" s="29" t="s">
        <v>4923</v>
      </c>
      <c r="M695" s="30" t="s">
        <v>111</v>
      </c>
      <c r="N695" s="32" t="s">
        <v>75</v>
      </c>
      <c r="O695" s="32"/>
      <c r="P695" s="29" t="s">
        <v>67</v>
      </c>
      <c r="Q695" s="29"/>
      <c r="R695" s="29"/>
      <c r="S695" s="31"/>
      <c r="T695" s="31"/>
      <c r="U695" s="29"/>
      <c r="V695" s="29"/>
      <c r="W695" s="29"/>
      <c r="X695" s="29"/>
      <c r="Y695" s="29"/>
      <c r="Z695" s="30" t="s">
        <v>4932</v>
      </c>
      <c r="AA695" s="34" t="e">
        <f>VLOOKUP(Z695,'[1]ПЛАН 2021'!$A$128:$G$804,7,FALSE)</f>
        <v>#N/A</v>
      </c>
      <c r="AE695" t="s">
        <v>4931</v>
      </c>
      <c r="AF695" t="s">
        <v>4930</v>
      </c>
      <c r="AH695" t="s">
        <v>4928</v>
      </c>
    </row>
    <row r="696" spans="1:34" ht="120" x14ac:dyDescent="0.25">
      <c r="A696" s="1"/>
      <c r="B696" s="29" t="s">
        <v>4933</v>
      </c>
      <c r="C696" s="29" t="s">
        <v>4929</v>
      </c>
      <c r="D696" s="29"/>
      <c r="E696" s="29" t="s">
        <v>4934</v>
      </c>
      <c r="F696" s="30" t="s">
        <v>4925</v>
      </c>
      <c r="G696" s="30" t="s">
        <v>4924</v>
      </c>
      <c r="H696" s="29" t="s">
        <v>61</v>
      </c>
      <c r="I696" s="31"/>
      <c r="J696" s="31" t="s">
        <v>1837</v>
      </c>
      <c r="K696" s="31"/>
      <c r="L696" s="29"/>
      <c r="M696" s="30" t="s">
        <v>111</v>
      </c>
      <c r="N696" s="32" t="s">
        <v>75</v>
      </c>
      <c r="O696" s="32"/>
      <c r="P696" s="29" t="s">
        <v>67</v>
      </c>
      <c r="Q696" s="29"/>
      <c r="R696" s="29"/>
      <c r="S696" s="31"/>
      <c r="T696" s="31"/>
      <c r="U696" s="29"/>
      <c r="V696" s="29"/>
      <c r="W696" s="29"/>
      <c r="X696" s="29"/>
      <c r="Y696" s="29"/>
      <c r="Z696" s="30" t="s">
        <v>4938</v>
      </c>
      <c r="AA696" s="34" t="e">
        <f>VLOOKUP(Z696,'[1]ПЛАН 2021'!$A$128:$G$804,7,FALSE)</f>
        <v>#N/A</v>
      </c>
      <c r="AE696" t="s">
        <v>4937</v>
      </c>
      <c r="AF696" t="s">
        <v>4936</v>
      </c>
      <c r="AH696" t="s">
        <v>4935</v>
      </c>
    </row>
    <row r="697" spans="1:34" ht="255" x14ac:dyDescent="0.25">
      <c r="A697" s="1"/>
      <c r="B697" s="29" t="s">
        <v>4939</v>
      </c>
      <c r="C697" s="29" t="s">
        <v>4929</v>
      </c>
      <c r="D697" s="29"/>
      <c r="E697" s="29" t="s">
        <v>4940</v>
      </c>
      <c r="F697" s="30" t="s">
        <v>4925</v>
      </c>
      <c r="G697" s="30" t="s">
        <v>4924</v>
      </c>
      <c r="H697" s="29" t="s">
        <v>61</v>
      </c>
      <c r="I697" s="31"/>
      <c r="J697" s="31"/>
      <c r="K697" s="31"/>
      <c r="L697" s="29" t="s">
        <v>4923</v>
      </c>
      <c r="M697" s="30" t="s">
        <v>111</v>
      </c>
      <c r="N697" s="32" t="s">
        <v>75</v>
      </c>
      <c r="O697" s="32"/>
      <c r="P697" s="29" t="s">
        <v>67</v>
      </c>
      <c r="Q697" s="29"/>
      <c r="R697" s="29"/>
      <c r="S697" s="31"/>
      <c r="T697" s="31"/>
      <c r="U697" s="29"/>
      <c r="V697" s="29"/>
      <c r="W697" s="29"/>
      <c r="X697" s="29"/>
      <c r="Y697" s="29"/>
      <c r="Z697" s="30" t="s">
        <v>4944</v>
      </c>
      <c r="AA697" s="34" t="e">
        <f>VLOOKUP(Z697,'[1]ПЛАН 2021'!$A$128:$G$804,7,FALSE)</f>
        <v>#N/A</v>
      </c>
      <c r="AE697" t="s">
        <v>4943</v>
      </c>
      <c r="AF697" t="s">
        <v>4942</v>
      </c>
      <c r="AH697" t="s">
        <v>4941</v>
      </c>
    </row>
    <row r="698" spans="1:34" ht="120" x14ac:dyDescent="0.25">
      <c r="A698" s="1"/>
      <c r="B698" s="29" t="s">
        <v>4945</v>
      </c>
      <c r="C698" s="29" t="s">
        <v>4929</v>
      </c>
      <c r="D698" s="29"/>
      <c r="E698" s="29" t="s">
        <v>4946</v>
      </c>
      <c r="F698" s="30" t="s">
        <v>4925</v>
      </c>
      <c r="G698" s="30" t="s">
        <v>4924</v>
      </c>
      <c r="H698" s="29" t="s">
        <v>61</v>
      </c>
      <c r="I698" s="31"/>
      <c r="J698" s="31" t="s">
        <v>1837</v>
      </c>
      <c r="K698" s="31"/>
      <c r="L698" s="29"/>
      <c r="M698" s="30" t="s">
        <v>111</v>
      </c>
      <c r="N698" s="32" t="s">
        <v>75</v>
      </c>
      <c r="O698" s="32"/>
      <c r="P698" s="29" t="s">
        <v>67</v>
      </c>
      <c r="Q698" s="29"/>
      <c r="R698" s="29"/>
      <c r="S698" s="31"/>
      <c r="T698" s="31"/>
      <c r="U698" s="29"/>
      <c r="V698" s="29"/>
      <c r="W698" s="29"/>
      <c r="X698" s="29"/>
      <c r="Y698" s="29"/>
      <c r="Z698" s="30" t="s">
        <v>4950</v>
      </c>
      <c r="AA698" s="34" t="e">
        <f>VLOOKUP(Z698,'[1]ПЛАН 2021'!$A$128:$G$804,7,FALSE)</f>
        <v>#N/A</v>
      </c>
      <c r="AE698" t="s">
        <v>4949</v>
      </c>
      <c r="AF698" t="s">
        <v>4948</v>
      </c>
      <c r="AH698" t="s">
        <v>4947</v>
      </c>
    </row>
    <row r="699" spans="1:34" ht="255" x14ac:dyDescent="0.25">
      <c r="A699" s="1"/>
      <c r="B699" s="29" t="s">
        <v>4951</v>
      </c>
      <c r="C699" s="29" t="s">
        <v>4929</v>
      </c>
      <c r="D699" s="29"/>
      <c r="E699" s="29" t="s">
        <v>4952</v>
      </c>
      <c r="F699" s="30" t="s">
        <v>4925</v>
      </c>
      <c r="G699" s="30" t="s">
        <v>4924</v>
      </c>
      <c r="H699" s="29" t="s">
        <v>61</v>
      </c>
      <c r="I699" s="31"/>
      <c r="J699" s="31"/>
      <c r="K699" s="31"/>
      <c r="L699" s="29" t="s">
        <v>4923</v>
      </c>
      <c r="M699" s="30" t="s">
        <v>111</v>
      </c>
      <c r="N699" s="32" t="s">
        <v>75</v>
      </c>
      <c r="O699" s="32"/>
      <c r="P699" s="29" t="s">
        <v>67</v>
      </c>
      <c r="Q699" s="29"/>
      <c r="R699" s="29"/>
      <c r="S699" s="31"/>
      <c r="T699" s="31"/>
      <c r="U699" s="29"/>
      <c r="V699" s="29"/>
      <c r="W699" s="29"/>
      <c r="X699" s="29"/>
      <c r="Y699" s="29"/>
      <c r="Z699" s="30" t="s">
        <v>4956</v>
      </c>
      <c r="AA699" s="34" t="e">
        <f>VLOOKUP(Z699,'[1]ПЛАН 2021'!$A$128:$G$804,7,FALSE)</f>
        <v>#N/A</v>
      </c>
      <c r="AE699" t="s">
        <v>4955</v>
      </c>
      <c r="AF699" t="s">
        <v>4954</v>
      </c>
      <c r="AH699" t="s">
        <v>4953</v>
      </c>
    </row>
    <row r="700" spans="1:34" ht="255" x14ac:dyDescent="0.25">
      <c r="A700" s="1"/>
      <c r="B700" s="29" t="s">
        <v>4957</v>
      </c>
      <c r="C700" s="29" t="s">
        <v>4929</v>
      </c>
      <c r="D700" s="29"/>
      <c r="E700" s="29" t="s">
        <v>4958</v>
      </c>
      <c r="F700" s="30" t="s">
        <v>4925</v>
      </c>
      <c r="G700" s="30" t="s">
        <v>4924</v>
      </c>
      <c r="H700" s="29" t="s">
        <v>61</v>
      </c>
      <c r="I700" s="31"/>
      <c r="J700" s="31"/>
      <c r="K700" s="31"/>
      <c r="L700" s="29" t="s">
        <v>4923</v>
      </c>
      <c r="M700" s="30" t="s">
        <v>111</v>
      </c>
      <c r="N700" s="32" t="s">
        <v>75</v>
      </c>
      <c r="O700" s="32"/>
      <c r="P700" s="29" t="s">
        <v>67</v>
      </c>
      <c r="Q700" s="29"/>
      <c r="R700" s="29"/>
      <c r="S700" s="31"/>
      <c r="T700" s="31"/>
      <c r="U700" s="29"/>
      <c r="V700" s="29"/>
      <c r="W700" s="29"/>
      <c r="X700" s="29"/>
      <c r="Y700" s="29"/>
      <c r="Z700" s="30" t="s">
        <v>4962</v>
      </c>
      <c r="AA700" s="34" t="e">
        <f>VLOOKUP(Z700,'[1]ПЛАН 2021'!$A$128:$G$804,7,FALSE)</f>
        <v>#N/A</v>
      </c>
      <c r="AE700" t="s">
        <v>4961</v>
      </c>
      <c r="AF700" t="s">
        <v>4960</v>
      </c>
      <c r="AH700" t="s">
        <v>4959</v>
      </c>
    </row>
    <row r="701" spans="1:34" ht="105" x14ac:dyDescent="0.25">
      <c r="A701" s="1"/>
      <c r="B701" s="29" t="s">
        <v>4963</v>
      </c>
      <c r="C701" s="29" t="s">
        <v>4929</v>
      </c>
      <c r="D701" s="29"/>
      <c r="E701" s="29" t="s">
        <v>4964</v>
      </c>
      <c r="F701" s="30" t="s">
        <v>4925</v>
      </c>
      <c r="G701" s="30" t="s">
        <v>4924</v>
      </c>
      <c r="H701" s="29" t="s">
        <v>61</v>
      </c>
      <c r="I701" s="31"/>
      <c r="J701" s="31" t="s">
        <v>1837</v>
      </c>
      <c r="K701" s="31"/>
      <c r="L701" s="29"/>
      <c r="M701" s="30" t="s">
        <v>111</v>
      </c>
      <c r="N701" s="32" t="s">
        <v>75</v>
      </c>
      <c r="O701" s="32"/>
      <c r="P701" s="29" t="s">
        <v>67</v>
      </c>
      <c r="Q701" s="29"/>
      <c r="R701" s="29"/>
      <c r="S701" s="31"/>
      <c r="T701" s="31"/>
      <c r="U701" s="29"/>
      <c r="V701" s="29"/>
      <c r="W701" s="29"/>
      <c r="X701" s="29"/>
      <c r="Y701" s="29"/>
      <c r="Z701" s="30" t="s">
        <v>4968</v>
      </c>
      <c r="AA701" s="34" t="e">
        <f>VLOOKUP(Z701,'[1]ПЛАН 2021'!$A$128:$G$804,7,FALSE)</f>
        <v>#N/A</v>
      </c>
      <c r="AE701" t="s">
        <v>4967</v>
      </c>
      <c r="AF701" t="s">
        <v>4966</v>
      </c>
      <c r="AH701" t="s">
        <v>4965</v>
      </c>
    </row>
    <row r="702" spans="1:34" ht="90" x14ac:dyDescent="0.25">
      <c r="A702" s="1"/>
      <c r="B702" s="29" t="s">
        <v>4971</v>
      </c>
      <c r="C702" s="29" t="s">
        <v>4974</v>
      </c>
      <c r="D702" s="29"/>
      <c r="E702" s="29" t="s">
        <v>4972</v>
      </c>
      <c r="F702" s="30" t="s">
        <v>4970</v>
      </c>
      <c r="G702" s="30" t="s">
        <v>4969</v>
      </c>
      <c r="H702" s="29" t="s">
        <v>61</v>
      </c>
      <c r="I702" s="31"/>
      <c r="J702" s="31" t="s">
        <v>423</v>
      </c>
      <c r="K702" s="31"/>
      <c r="L702" s="29"/>
      <c r="M702" s="30" t="s">
        <v>136</v>
      </c>
      <c r="N702" s="32"/>
      <c r="O702" s="32" t="s">
        <v>235</v>
      </c>
      <c r="P702" s="29" t="s">
        <v>67</v>
      </c>
      <c r="Q702" s="29"/>
      <c r="R702" s="29"/>
      <c r="S702" s="31"/>
      <c r="T702" s="31"/>
      <c r="U702" s="29"/>
      <c r="V702" s="29"/>
      <c r="W702" s="29"/>
      <c r="X702" s="29"/>
      <c r="Y702" s="29"/>
      <c r="Z702" s="30" t="s">
        <v>4977</v>
      </c>
      <c r="AA702" s="34" t="e">
        <f>VLOOKUP(Z702,'[1]ПЛАН 2021'!$A$128:$G$804,7,FALSE)</f>
        <v>#N/A</v>
      </c>
      <c r="AE702" t="s">
        <v>4976</v>
      </c>
      <c r="AF702" t="s">
        <v>4975</v>
      </c>
      <c r="AH702" t="s">
        <v>4973</v>
      </c>
    </row>
    <row r="703" spans="1:34" ht="90" x14ac:dyDescent="0.25">
      <c r="A703" s="1"/>
      <c r="B703" s="29" t="s">
        <v>4978</v>
      </c>
      <c r="C703" s="29" t="s">
        <v>4974</v>
      </c>
      <c r="D703" s="29"/>
      <c r="E703" s="29" t="s">
        <v>4979</v>
      </c>
      <c r="F703" s="30" t="s">
        <v>4970</v>
      </c>
      <c r="G703" s="30" t="s">
        <v>4969</v>
      </c>
      <c r="H703" s="29" t="s">
        <v>61</v>
      </c>
      <c r="I703" s="31"/>
      <c r="J703" s="31" t="s">
        <v>423</v>
      </c>
      <c r="K703" s="31"/>
      <c r="L703" s="29"/>
      <c r="M703" s="30" t="s">
        <v>136</v>
      </c>
      <c r="N703" s="32"/>
      <c r="O703" s="32" t="s">
        <v>235</v>
      </c>
      <c r="P703" s="29" t="s">
        <v>67</v>
      </c>
      <c r="Q703" s="29"/>
      <c r="R703" s="29"/>
      <c r="S703" s="31"/>
      <c r="T703" s="31"/>
      <c r="U703" s="29"/>
      <c r="V703" s="29"/>
      <c r="W703" s="29"/>
      <c r="X703" s="29"/>
      <c r="Y703" s="29"/>
      <c r="Z703" s="30" t="s">
        <v>4983</v>
      </c>
      <c r="AA703" s="34" t="e">
        <f>VLOOKUP(Z703,'[1]ПЛАН 2021'!$A$128:$G$804,7,FALSE)</f>
        <v>#N/A</v>
      </c>
      <c r="AE703" t="s">
        <v>4982</v>
      </c>
      <c r="AF703" t="s">
        <v>4981</v>
      </c>
      <c r="AH703" t="s">
        <v>4980</v>
      </c>
    </row>
    <row r="704" spans="1:34" ht="195" x14ac:dyDescent="0.25">
      <c r="A704" s="1"/>
      <c r="B704" s="29" t="s">
        <v>4988</v>
      </c>
      <c r="C704" s="29" t="s">
        <v>4991</v>
      </c>
      <c r="D704" s="29"/>
      <c r="E704" s="29" t="s">
        <v>4989</v>
      </c>
      <c r="F704" s="30" t="s">
        <v>4987</v>
      </c>
      <c r="G704" s="30" t="s">
        <v>4986</v>
      </c>
      <c r="H704" s="29" t="s">
        <v>4984</v>
      </c>
      <c r="I704" s="31"/>
      <c r="J704" s="31"/>
      <c r="K704" s="31"/>
      <c r="L704" s="29" t="s">
        <v>4985</v>
      </c>
      <c r="M704" s="30" t="s">
        <v>273</v>
      </c>
      <c r="N704" s="32" t="s">
        <v>62</v>
      </c>
      <c r="O704" s="32"/>
      <c r="P704" s="29" t="s">
        <v>67</v>
      </c>
      <c r="Q704" s="29"/>
      <c r="R704" s="29"/>
      <c r="S704" s="31"/>
      <c r="T704" s="31"/>
      <c r="U704" s="29"/>
      <c r="V704" s="29"/>
      <c r="W704" s="29"/>
      <c r="X704" s="29"/>
      <c r="Y704" s="29"/>
      <c r="Z704" s="30" t="s">
        <v>4994</v>
      </c>
      <c r="AA704" s="34" t="str">
        <f>VLOOKUP(Z704,'[1]ПЛАН 2021'!$A$128:$G$804,7,FALSE)</f>
        <v>-</v>
      </c>
      <c r="AE704" t="s">
        <v>4993</v>
      </c>
      <c r="AF704" t="s">
        <v>4992</v>
      </c>
      <c r="AH704" t="s">
        <v>4990</v>
      </c>
    </row>
    <row r="705" spans="1:34" ht="180" x14ac:dyDescent="0.25">
      <c r="A705" s="1"/>
      <c r="B705" s="29" t="s">
        <v>4997</v>
      </c>
      <c r="C705" s="29" t="s">
        <v>5000</v>
      </c>
      <c r="D705" s="29"/>
      <c r="E705" s="29" t="s">
        <v>4998</v>
      </c>
      <c r="F705" s="30" t="s">
        <v>4996</v>
      </c>
      <c r="G705" s="30" t="s">
        <v>4995</v>
      </c>
      <c r="H705" s="29" t="s">
        <v>4984</v>
      </c>
      <c r="I705" s="31"/>
      <c r="J705" s="31"/>
      <c r="K705" s="31"/>
      <c r="L705" s="29" t="s">
        <v>4985</v>
      </c>
      <c r="M705" s="30" t="s">
        <v>74</v>
      </c>
      <c r="N705" s="32" t="s">
        <v>62</v>
      </c>
      <c r="O705" s="32"/>
      <c r="P705" s="29" t="s">
        <v>67</v>
      </c>
      <c r="Q705" s="29"/>
      <c r="R705" s="29"/>
      <c r="S705" s="31"/>
      <c r="T705" s="31"/>
      <c r="U705" s="29"/>
      <c r="V705" s="29"/>
      <c r="W705" s="29"/>
      <c r="X705" s="29"/>
      <c r="Y705" s="29"/>
      <c r="Z705" s="30" t="s">
        <v>5003</v>
      </c>
      <c r="AA705" s="34" t="str">
        <f>VLOOKUP(Z705,'[1]ПЛАН 2021'!$A$128:$G$804,7,FALSE)</f>
        <v>-</v>
      </c>
      <c r="AE705" t="s">
        <v>5002</v>
      </c>
      <c r="AF705" t="s">
        <v>5001</v>
      </c>
      <c r="AH705" t="s">
        <v>4999</v>
      </c>
    </row>
    <row r="706" spans="1:34" ht="180" x14ac:dyDescent="0.25">
      <c r="A706" s="1"/>
      <c r="B706" s="29" t="s">
        <v>5006</v>
      </c>
      <c r="C706" s="29" t="s">
        <v>5009</v>
      </c>
      <c r="D706" s="29"/>
      <c r="E706" s="29" t="s">
        <v>5007</v>
      </c>
      <c r="F706" s="30" t="s">
        <v>5005</v>
      </c>
      <c r="G706" s="30" t="s">
        <v>5004</v>
      </c>
      <c r="H706" s="29" t="s">
        <v>4984</v>
      </c>
      <c r="I706" s="31"/>
      <c r="J706" s="31"/>
      <c r="K706" s="31"/>
      <c r="L706" s="29" t="s">
        <v>4985</v>
      </c>
      <c r="M706" s="30" t="s">
        <v>87</v>
      </c>
      <c r="N706" s="32" t="s">
        <v>75</v>
      </c>
      <c r="O706" s="32"/>
      <c r="P706" s="29" t="s">
        <v>67</v>
      </c>
      <c r="Q706" s="29"/>
      <c r="R706" s="29"/>
      <c r="S706" s="31"/>
      <c r="T706" s="31"/>
      <c r="U706" s="29"/>
      <c r="V706" s="29"/>
      <c r="W706" s="29"/>
      <c r="X706" s="29"/>
      <c r="Y706" s="29"/>
      <c r="Z706" s="30" t="s">
        <v>5012</v>
      </c>
      <c r="AA706" s="34" t="str">
        <f>VLOOKUP(Z706,'[1]ПЛАН 2021'!$A$128:$G$804,7,FALSE)</f>
        <v>-</v>
      </c>
      <c r="AE706" t="s">
        <v>5011</v>
      </c>
      <c r="AF706" t="s">
        <v>5010</v>
      </c>
      <c r="AH706" t="s">
        <v>5008</v>
      </c>
    </row>
    <row r="707" spans="1:34" ht="180" x14ac:dyDescent="0.25">
      <c r="A707" s="1"/>
      <c r="B707" s="29" t="s">
        <v>5013</v>
      </c>
      <c r="C707" s="29" t="s">
        <v>5009</v>
      </c>
      <c r="D707" s="29"/>
      <c r="E707" s="29" t="s">
        <v>5007</v>
      </c>
      <c r="F707" s="30" t="s">
        <v>5005</v>
      </c>
      <c r="G707" s="30" t="s">
        <v>5004</v>
      </c>
      <c r="H707" s="29" t="s">
        <v>4984</v>
      </c>
      <c r="I707" s="31"/>
      <c r="J707" s="31"/>
      <c r="K707" s="31"/>
      <c r="L707" s="29" t="s">
        <v>4985</v>
      </c>
      <c r="M707" s="30" t="s">
        <v>87</v>
      </c>
      <c r="N707" s="32" t="s">
        <v>75</v>
      </c>
      <c r="O707" s="32"/>
      <c r="P707" s="29" t="s">
        <v>67</v>
      </c>
      <c r="Q707" s="29"/>
      <c r="R707" s="29"/>
      <c r="S707" s="31"/>
      <c r="T707" s="31"/>
      <c r="U707" s="29"/>
      <c r="V707" s="29"/>
      <c r="W707" s="29"/>
      <c r="X707" s="29"/>
      <c r="Y707" s="29"/>
      <c r="Z707" s="30" t="s">
        <v>5017</v>
      </c>
      <c r="AA707" s="34" t="str">
        <f>VLOOKUP(Z707,'[1]ПЛАН 2021'!$A$128:$G$804,7,FALSE)</f>
        <v>-</v>
      </c>
      <c r="AE707" t="s">
        <v>5016</v>
      </c>
      <c r="AF707" t="s">
        <v>5015</v>
      </c>
      <c r="AH707" t="s">
        <v>5014</v>
      </c>
    </row>
    <row r="708" spans="1:34" ht="180" x14ac:dyDescent="0.25">
      <c r="A708" s="1"/>
      <c r="B708" s="29" t="s">
        <v>5018</v>
      </c>
      <c r="C708" s="29" t="s">
        <v>5009</v>
      </c>
      <c r="D708" s="29"/>
      <c r="E708" s="29" t="s">
        <v>5007</v>
      </c>
      <c r="F708" s="30" t="s">
        <v>5005</v>
      </c>
      <c r="G708" s="30" t="s">
        <v>5004</v>
      </c>
      <c r="H708" s="29" t="s">
        <v>4984</v>
      </c>
      <c r="I708" s="31"/>
      <c r="J708" s="31"/>
      <c r="K708" s="31"/>
      <c r="L708" s="29" t="s">
        <v>4985</v>
      </c>
      <c r="M708" s="30" t="s">
        <v>87</v>
      </c>
      <c r="N708" s="32" t="s">
        <v>75</v>
      </c>
      <c r="O708" s="32"/>
      <c r="P708" s="29" t="s">
        <v>67</v>
      </c>
      <c r="Q708" s="29"/>
      <c r="R708" s="29"/>
      <c r="S708" s="31"/>
      <c r="T708" s="31"/>
      <c r="U708" s="29"/>
      <c r="V708" s="29"/>
      <c r="W708" s="29"/>
      <c r="X708" s="29"/>
      <c r="Y708" s="29"/>
      <c r="Z708" s="30" t="s">
        <v>5022</v>
      </c>
      <c r="AA708" s="34" t="str">
        <f>VLOOKUP(Z708,'[1]ПЛАН 2021'!$A$128:$G$804,7,FALSE)</f>
        <v>-</v>
      </c>
      <c r="AE708" t="s">
        <v>5021</v>
      </c>
      <c r="AF708" t="s">
        <v>5020</v>
      </c>
      <c r="AH708" t="s">
        <v>5019</v>
      </c>
    </row>
    <row r="709" spans="1:34" ht="180" x14ac:dyDescent="0.25">
      <c r="A709" s="1"/>
      <c r="B709" s="29" t="s">
        <v>5023</v>
      </c>
      <c r="C709" s="29" t="s">
        <v>5009</v>
      </c>
      <c r="D709" s="29"/>
      <c r="E709" s="29" t="s">
        <v>5007</v>
      </c>
      <c r="F709" s="30" t="s">
        <v>5005</v>
      </c>
      <c r="G709" s="30" t="s">
        <v>5004</v>
      </c>
      <c r="H709" s="29" t="s">
        <v>4984</v>
      </c>
      <c r="I709" s="31"/>
      <c r="J709" s="31"/>
      <c r="K709" s="31"/>
      <c r="L709" s="29" t="s">
        <v>4985</v>
      </c>
      <c r="M709" s="30" t="s">
        <v>87</v>
      </c>
      <c r="N709" s="32" t="s">
        <v>75</v>
      </c>
      <c r="O709" s="32"/>
      <c r="P709" s="29" t="s">
        <v>67</v>
      </c>
      <c r="Q709" s="29"/>
      <c r="R709" s="29"/>
      <c r="S709" s="31"/>
      <c r="T709" s="31"/>
      <c r="U709" s="29"/>
      <c r="V709" s="29"/>
      <c r="W709" s="29"/>
      <c r="X709" s="29"/>
      <c r="Y709" s="29"/>
      <c r="Z709" s="30" t="s">
        <v>5027</v>
      </c>
      <c r="AA709" s="34" t="str">
        <f>VLOOKUP(Z709,'[1]ПЛАН 2021'!$A$128:$G$804,7,FALSE)</f>
        <v>-</v>
      </c>
      <c r="AE709" t="s">
        <v>5026</v>
      </c>
      <c r="AF709" t="s">
        <v>5025</v>
      </c>
      <c r="AH709" t="s">
        <v>5024</v>
      </c>
    </row>
    <row r="710" spans="1:34" ht="180" x14ac:dyDescent="0.25">
      <c r="A710" s="1"/>
      <c r="B710" s="29" t="s">
        <v>5028</v>
      </c>
      <c r="C710" s="29" t="s">
        <v>5009</v>
      </c>
      <c r="D710" s="29"/>
      <c r="E710" s="29" t="s">
        <v>5007</v>
      </c>
      <c r="F710" s="30" t="s">
        <v>5005</v>
      </c>
      <c r="G710" s="30" t="s">
        <v>5004</v>
      </c>
      <c r="H710" s="29" t="s">
        <v>4984</v>
      </c>
      <c r="I710" s="31"/>
      <c r="J710" s="31"/>
      <c r="K710" s="31"/>
      <c r="L710" s="29" t="s">
        <v>4985</v>
      </c>
      <c r="M710" s="30" t="s">
        <v>87</v>
      </c>
      <c r="N710" s="32" t="s">
        <v>75</v>
      </c>
      <c r="O710" s="32"/>
      <c r="P710" s="29" t="s">
        <v>67</v>
      </c>
      <c r="Q710" s="29"/>
      <c r="R710" s="29"/>
      <c r="S710" s="31"/>
      <c r="T710" s="31"/>
      <c r="U710" s="29"/>
      <c r="V710" s="29"/>
      <c r="W710" s="29"/>
      <c r="X710" s="29"/>
      <c r="Y710" s="29"/>
      <c r="Z710" s="30" t="s">
        <v>5032</v>
      </c>
      <c r="AA710" s="34" t="str">
        <f>VLOOKUP(Z710,'[1]ПЛАН 2021'!$A$128:$G$804,7,FALSE)</f>
        <v>-</v>
      </c>
      <c r="AE710" t="s">
        <v>5031</v>
      </c>
      <c r="AF710" t="s">
        <v>5030</v>
      </c>
      <c r="AH710" t="s">
        <v>5029</v>
      </c>
    </row>
    <row r="711" spans="1:34" ht="240" x14ac:dyDescent="0.25">
      <c r="A711" s="1"/>
      <c r="B711" s="29" t="s">
        <v>5036</v>
      </c>
      <c r="C711" s="29" t="s">
        <v>5039</v>
      </c>
      <c r="D711" s="29"/>
      <c r="E711" s="29" t="s">
        <v>5037</v>
      </c>
      <c r="F711" s="30" t="s">
        <v>5035</v>
      </c>
      <c r="G711" s="30" t="s">
        <v>5034</v>
      </c>
      <c r="H711" s="29" t="s">
        <v>4984</v>
      </c>
      <c r="I711" s="31"/>
      <c r="J711" s="31"/>
      <c r="K711" s="31"/>
      <c r="L711" s="29" t="s">
        <v>4985</v>
      </c>
      <c r="M711" s="30" t="s">
        <v>764</v>
      </c>
      <c r="N711" s="32" t="s">
        <v>62</v>
      </c>
      <c r="O711" s="32"/>
      <c r="P711" s="29" t="s">
        <v>67</v>
      </c>
      <c r="Q711" s="29" t="s">
        <v>5041</v>
      </c>
      <c r="R711" s="29"/>
      <c r="S711" s="31"/>
      <c r="T711" s="31"/>
      <c r="U711" s="29"/>
      <c r="V711" s="29"/>
      <c r="W711" s="29"/>
      <c r="X711" s="29"/>
      <c r="Y711" s="29"/>
      <c r="Z711" s="30" t="s">
        <v>5043</v>
      </c>
      <c r="AA711" s="34" t="str">
        <f>VLOOKUP(Z711,'[1]ПЛАН 2021'!$A$128:$G$804,7,FALSE)</f>
        <v>-</v>
      </c>
      <c r="AE711" t="s">
        <v>5042</v>
      </c>
      <c r="AF711" t="s">
        <v>5040</v>
      </c>
      <c r="AH711" t="s">
        <v>5038</v>
      </c>
    </row>
    <row r="712" spans="1:34" ht="195" x14ac:dyDescent="0.25">
      <c r="A712" s="1"/>
      <c r="B712" s="29" t="s">
        <v>5044</v>
      </c>
      <c r="C712" s="29" t="s">
        <v>5039</v>
      </c>
      <c r="D712" s="29"/>
      <c r="E712" s="29" t="s">
        <v>5045</v>
      </c>
      <c r="F712" s="30" t="s">
        <v>5035</v>
      </c>
      <c r="G712" s="30" t="s">
        <v>5034</v>
      </c>
      <c r="H712" s="29" t="s">
        <v>4984</v>
      </c>
      <c r="I712" s="31"/>
      <c r="J712" s="31"/>
      <c r="K712" s="31"/>
      <c r="L712" s="29" t="s">
        <v>4985</v>
      </c>
      <c r="M712" s="30" t="s">
        <v>764</v>
      </c>
      <c r="N712" s="32" t="s">
        <v>62</v>
      </c>
      <c r="O712" s="32"/>
      <c r="P712" s="29" t="s">
        <v>67</v>
      </c>
      <c r="Q712" s="29" t="s">
        <v>5041</v>
      </c>
      <c r="R712" s="29"/>
      <c r="S712" s="31"/>
      <c r="T712" s="31"/>
      <c r="U712" s="29"/>
      <c r="V712" s="29"/>
      <c r="W712" s="29"/>
      <c r="X712" s="29"/>
      <c r="Y712" s="29"/>
      <c r="Z712" s="30" t="s">
        <v>5049</v>
      </c>
      <c r="AA712" s="34" t="str">
        <f>VLOOKUP(Z712,'[1]ПЛАН 2021'!$A$128:$G$804,7,FALSE)</f>
        <v>-</v>
      </c>
      <c r="AE712" t="s">
        <v>5048</v>
      </c>
      <c r="AF712" t="s">
        <v>5047</v>
      </c>
      <c r="AH712" t="s">
        <v>5046</v>
      </c>
    </row>
    <row r="713" spans="1:34" ht="195" x14ac:dyDescent="0.25">
      <c r="A713" s="1"/>
      <c r="B713" s="29" t="s">
        <v>5052</v>
      </c>
      <c r="C713" s="29" t="s">
        <v>5595</v>
      </c>
      <c r="D713" s="29"/>
      <c r="E713" s="29" t="s">
        <v>5053</v>
      </c>
      <c r="F713" s="30" t="s">
        <v>5051</v>
      </c>
      <c r="G713" s="30" t="s">
        <v>5050</v>
      </c>
      <c r="H713" s="29" t="s">
        <v>4984</v>
      </c>
      <c r="I713" s="31"/>
      <c r="J713" s="31"/>
      <c r="K713" s="31"/>
      <c r="L713" s="29" t="s">
        <v>4985</v>
      </c>
      <c r="M713" s="30" t="s">
        <v>764</v>
      </c>
      <c r="N713" s="32" t="s">
        <v>62</v>
      </c>
      <c r="O713" s="32"/>
      <c r="P713" s="29" t="s">
        <v>67</v>
      </c>
      <c r="Q713" s="29"/>
      <c r="R713" s="29"/>
      <c r="S713" s="31"/>
      <c r="T713" s="31"/>
      <c r="U713" s="29"/>
      <c r="V713" s="29"/>
      <c r="W713" s="29"/>
      <c r="X713" s="29"/>
      <c r="Y713" s="29"/>
      <c r="Z713" s="30" t="s">
        <v>5058</v>
      </c>
      <c r="AA713" s="34" t="str">
        <f>VLOOKUP(Z713,'[1]ПЛАН 2021'!$A$128:$G$804,7,FALSE)</f>
        <v>-</v>
      </c>
      <c r="AE713" t="s">
        <v>5057</v>
      </c>
      <c r="AF713" t="s">
        <v>5056</v>
      </c>
      <c r="AH713" t="s">
        <v>5054</v>
      </c>
    </row>
    <row r="714" spans="1:34" ht="195" x14ac:dyDescent="0.25">
      <c r="A714" s="1"/>
      <c r="B714" s="29" t="s">
        <v>5059</v>
      </c>
      <c r="C714" s="29" t="s">
        <v>5055</v>
      </c>
      <c r="D714" s="29"/>
      <c r="E714" s="29" t="s">
        <v>5060</v>
      </c>
      <c r="F714" s="30" t="s">
        <v>5051</v>
      </c>
      <c r="G714" s="30" t="s">
        <v>5050</v>
      </c>
      <c r="H714" s="29" t="s">
        <v>4984</v>
      </c>
      <c r="I714" s="31"/>
      <c r="J714" s="31"/>
      <c r="K714" s="31"/>
      <c r="L714" s="29" t="s">
        <v>4985</v>
      </c>
      <c r="M714" s="30" t="s">
        <v>764</v>
      </c>
      <c r="N714" s="32" t="s">
        <v>62</v>
      </c>
      <c r="O714" s="32"/>
      <c r="P714" s="29" t="s">
        <v>67</v>
      </c>
      <c r="Q714" s="29"/>
      <c r="R714" s="29"/>
      <c r="S714" s="31"/>
      <c r="T714" s="31"/>
      <c r="U714" s="29"/>
      <c r="V714" s="29"/>
      <c r="W714" s="29"/>
      <c r="X714" s="29"/>
      <c r="Y714" s="29"/>
      <c r="Z714" s="30" t="s">
        <v>5064</v>
      </c>
      <c r="AA714" s="34" t="str">
        <f>VLOOKUP(Z714,'[1]ПЛАН 2021'!$A$128:$G$804,7,FALSE)</f>
        <v>-</v>
      </c>
      <c r="AE714" t="s">
        <v>5063</v>
      </c>
      <c r="AF714" t="s">
        <v>5062</v>
      </c>
      <c r="AH714" t="s">
        <v>5061</v>
      </c>
    </row>
    <row r="715" spans="1:34" ht="195" x14ac:dyDescent="0.25">
      <c r="A715" s="1"/>
      <c r="B715" s="29" t="s">
        <v>5065</v>
      </c>
      <c r="C715" s="29" t="s">
        <v>5055</v>
      </c>
      <c r="D715" s="29"/>
      <c r="E715" s="29" t="s">
        <v>5066</v>
      </c>
      <c r="F715" s="30" t="s">
        <v>5051</v>
      </c>
      <c r="G715" s="30" t="s">
        <v>5050</v>
      </c>
      <c r="H715" s="29" t="s">
        <v>4984</v>
      </c>
      <c r="I715" s="31"/>
      <c r="J715" s="31"/>
      <c r="K715" s="31"/>
      <c r="L715" s="29" t="s">
        <v>4985</v>
      </c>
      <c r="M715" s="30" t="s">
        <v>764</v>
      </c>
      <c r="N715" s="32" t="s">
        <v>62</v>
      </c>
      <c r="O715" s="32"/>
      <c r="P715" s="29" t="s">
        <v>67</v>
      </c>
      <c r="Q715" s="29"/>
      <c r="R715" s="29"/>
      <c r="S715" s="31"/>
      <c r="T715" s="31"/>
      <c r="U715" s="29"/>
      <c r="V715" s="29"/>
      <c r="W715" s="29"/>
      <c r="X715" s="29"/>
      <c r="Y715" s="29"/>
      <c r="Z715" s="30" t="s">
        <v>5070</v>
      </c>
      <c r="AA715" s="34" t="str">
        <f>VLOOKUP(Z715,'[1]ПЛАН 2021'!$A$128:$G$804,7,FALSE)</f>
        <v>-</v>
      </c>
      <c r="AE715" t="s">
        <v>5069</v>
      </c>
      <c r="AF715" t="s">
        <v>5068</v>
      </c>
      <c r="AH715" t="s">
        <v>5067</v>
      </c>
    </row>
    <row r="716" spans="1:34" ht="225" x14ac:dyDescent="0.25">
      <c r="A716" s="1"/>
      <c r="B716" s="29" t="s">
        <v>5071</v>
      </c>
      <c r="C716" s="29" t="s">
        <v>5055</v>
      </c>
      <c r="D716" s="29"/>
      <c r="E716" s="29" t="s">
        <v>5072</v>
      </c>
      <c r="F716" s="30" t="s">
        <v>5051</v>
      </c>
      <c r="G716" s="30" t="s">
        <v>5050</v>
      </c>
      <c r="H716" s="29" t="s">
        <v>4984</v>
      </c>
      <c r="I716" s="31"/>
      <c r="J716" s="31"/>
      <c r="K716" s="31"/>
      <c r="L716" s="29" t="s">
        <v>4985</v>
      </c>
      <c r="M716" s="30" t="s">
        <v>764</v>
      </c>
      <c r="N716" s="32" t="s">
        <v>62</v>
      </c>
      <c r="O716" s="32"/>
      <c r="P716" s="29" t="s">
        <v>67</v>
      </c>
      <c r="Q716" s="29"/>
      <c r="R716" s="29"/>
      <c r="S716" s="31"/>
      <c r="T716" s="31"/>
      <c r="U716" s="29"/>
      <c r="V716" s="29"/>
      <c r="W716" s="29"/>
      <c r="X716" s="29"/>
      <c r="Y716" s="29"/>
      <c r="Z716" s="30" t="s">
        <v>5076</v>
      </c>
      <c r="AA716" s="34" t="str">
        <f>VLOOKUP(Z716,'[1]ПЛАН 2021'!$A$128:$G$804,7,FALSE)</f>
        <v>-</v>
      </c>
      <c r="AE716" t="s">
        <v>5075</v>
      </c>
      <c r="AF716" t="s">
        <v>5074</v>
      </c>
      <c r="AH716" t="s">
        <v>5073</v>
      </c>
    </row>
    <row r="717" spans="1:34" ht="180" x14ac:dyDescent="0.25">
      <c r="A717" s="1"/>
      <c r="B717" s="29" t="s">
        <v>5077</v>
      </c>
      <c r="C717" s="29" t="s">
        <v>5055</v>
      </c>
      <c r="D717" s="29"/>
      <c r="E717" s="29" t="s">
        <v>5078</v>
      </c>
      <c r="F717" s="30" t="s">
        <v>5051</v>
      </c>
      <c r="G717" s="30" t="s">
        <v>5050</v>
      </c>
      <c r="H717" s="29" t="s">
        <v>4984</v>
      </c>
      <c r="I717" s="31"/>
      <c r="J717" s="31"/>
      <c r="K717" s="31"/>
      <c r="L717" s="29" t="s">
        <v>4985</v>
      </c>
      <c r="M717" s="30" t="s">
        <v>764</v>
      </c>
      <c r="N717" s="32" t="s">
        <v>62</v>
      </c>
      <c r="O717" s="32"/>
      <c r="P717" s="29" t="s">
        <v>67</v>
      </c>
      <c r="Q717" s="29"/>
      <c r="R717" s="29"/>
      <c r="S717" s="31"/>
      <c r="T717" s="31"/>
      <c r="U717" s="29"/>
      <c r="V717" s="29"/>
      <c r="W717" s="29"/>
      <c r="X717" s="29"/>
      <c r="Y717" s="29"/>
      <c r="Z717" s="30" t="s">
        <v>5082</v>
      </c>
      <c r="AA717" s="34" t="str">
        <f>VLOOKUP(Z717,'[1]ПЛАН 2021'!$A$128:$G$804,7,FALSE)</f>
        <v>-</v>
      </c>
      <c r="AE717" t="s">
        <v>5081</v>
      </c>
      <c r="AF717" t="s">
        <v>5080</v>
      </c>
      <c r="AH717" t="s">
        <v>5079</v>
      </c>
    </row>
    <row r="718" spans="1:34" ht="180" x14ac:dyDescent="0.25">
      <c r="A718" s="1"/>
      <c r="B718" s="29" t="s">
        <v>5083</v>
      </c>
      <c r="C718" s="29" t="s">
        <v>5055</v>
      </c>
      <c r="D718" s="29"/>
      <c r="E718" s="29" t="s">
        <v>5084</v>
      </c>
      <c r="F718" s="30" t="s">
        <v>5051</v>
      </c>
      <c r="G718" s="30" t="s">
        <v>5050</v>
      </c>
      <c r="H718" s="29" t="s">
        <v>4984</v>
      </c>
      <c r="I718" s="31"/>
      <c r="J718" s="31"/>
      <c r="K718" s="31"/>
      <c r="L718" s="29" t="s">
        <v>4985</v>
      </c>
      <c r="M718" s="30" t="s">
        <v>764</v>
      </c>
      <c r="N718" s="32" t="s">
        <v>62</v>
      </c>
      <c r="O718" s="32"/>
      <c r="P718" s="29" t="s">
        <v>67</v>
      </c>
      <c r="Q718" s="29"/>
      <c r="R718" s="29"/>
      <c r="S718" s="31"/>
      <c r="T718" s="31"/>
      <c r="U718" s="29"/>
      <c r="V718" s="29"/>
      <c r="W718" s="29"/>
      <c r="X718" s="29"/>
      <c r="Y718" s="29"/>
      <c r="Z718" s="30" t="s">
        <v>5088</v>
      </c>
      <c r="AA718" s="34" t="str">
        <f>VLOOKUP(Z718,'[1]ПЛАН 2021'!$A$128:$G$804,7,FALSE)</f>
        <v>-</v>
      </c>
      <c r="AE718" t="s">
        <v>5087</v>
      </c>
      <c r="AF718" t="s">
        <v>5086</v>
      </c>
      <c r="AH718" t="s">
        <v>5085</v>
      </c>
    </row>
    <row r="719" spans="1:34" ht="210" x14ac:dyDescent="0.25">
      <c r="A719" s="1"/>
      <c r="B719" s="29" t="s">
        <v>5089</v>
      </c>
      <c r="C719" s="29" t="s">
        <v>5055</v>
      </c>
      <c r="D719" s="29"/>
      <c r="E719" s="29" t="s">
        <v>5090</v>
      </c>
      <c r="F719" s="30" t="s">
        <v>5051</v>
      </c>
      <c r="G719" s="30" t="s">
        <v>5050</v>
      </c>
      <c r="H719" s="29" t="s">
        <v>4984</v>
      </c>
      <c r="I719" s="31"/>
      <c r="J719" s="31"/>
      <c r="K719" s="31"/>
      <c r="L719" s="29" t="s">
        <v>4985</v>
      </c>
      <c r="M719" s="30" t="s">
        <v>764</v>
      </c>
      <c r="N719" s="32" t="s">
        <v>62</v>
      </c>
      <c r="O719" s="32"/>
      <c r="P719" s="29" t="s">
        <v>67</v>
      </c>
      <c r="Q719" s="29"/>
      <c r="R719" s="29"/>
      <c r="S719" s="31"/>
      <c r="T719" s="31"/>
      <c r="U719" s="29"/>
      <c r="V719" s="29"/>
      <c r="W719" s="29"/>
      <c r="X719" s="29"/>
      <c r="Y719" s="29"/>
      <c r="Z719" s="30" t="s">
        <v>5094</v>
      </c>
      <c r="AA719" s="34" t="str">
        <f>VLOOKUP(Z719,'[1]ПЛАН 2021'!$A$128:$G$804,7,FALSE)</f>
        <v>-</v>
      </c>
      <c r="AE719" t="s">
        <v>5093</v>
      </c>
      <c r="AF719" t="s">
        <v>5092</v>
      </c>
      <c r="AH719" t="s">
        <v>5091</v>
      </c>
    </row>
    <row r="720" spans="1:34" ht="240" x14ac:dyDescent="0.25">
      <c r="A720" s="1"/>
      <c r="B720" s="29" t="s">
        <v>5097</v>
      </c>
      <c r="C720" s="29" t="s">
        <v>5100</v>
      </c>
      <c r="D720" s="29"/>
      <c r="E720" s="29" t="s">
        <v>5098</v>
      </c>
      <c r="F720" s="30" t="s">
        <v>5096</v>
      </c>
      <c r="G720" s="30" t="s">
        <v>5095</v>
      </c>
      <c r="H720" s="29" t="s">
        <v>4984</v>
      </c>
      <c r="I720" s="31"/>
      <c r="J720" s="31"/>
      <c r="K720" s="31"/>
      <c r="L720" s="29" t="s">
        <v>4985</v>
      </c>
      <c r="M720" s="30" t="s">
        <v>764</v>
      </c>
      <c r="N720" s="32" t="s">
        <v>62</v>
      </c>
      <c r="O720" s="32"/>
      <c r="P720" s="29" t="s">
        <v>67</v>
      </c>
      <c r="Q720" s="29"/>
      <c r="R720" s="29"/>
      <c r="S720" s="31"/>
      <c r="T720" s="31"/>
      <c r="U720" s="29"/>
      <c r="V720" s="29"/>
      <c r="W720" s="29"/>
      <c r="X720" s="29"/>
      <c r="Y720" s="29"/>
      <c r="Z720" s="30" t="s">
        <v>5103</v>
      </c>
      <c r="AA720" s="34" t="str">
        <f>VLOOKUP(Z720,'[1]ПЛАН 2021'!$A$128:$G$804,7,FALSE)</f>
        <v>-</v>
      </c>
      <c r="AE720" t="s">
        <v>5102</v>
      </c>
      <c r="AF720" t="s">
        <v>5101</v>
      </c>
      <c r="AH720" t="s">
        <v>5099</v>
      </c>
    </row>
    <row r="721" spans="1:34" ht="180" x14ac:dyDescent="0.25">
      <c r="A721" s="1"/>
      <c r="B721" s="29" t="s">
        <v>5106</v>
      </c>
      <c r="C721" s="29" t="s">
        <v>5109</v>
      </c>
      <c r="D721" s="29"/>
      <c r="E721" s="29" t="s">
        <v>5107</v>
      </c>
      <c r="F721" s="30" t="s">
        <v>5105</v>
      </c>
      <c r="G721" s="30" t="s">
        <v>5104</v>
      </c>
      <c r="H721" s="29" t="s">
        <v>4984</v>
      </c>
      <c r="I721" s="31"/>
      <c r="J721" s="31"/>
      <c r="K721" s="31"/>
      <c r="L721" s="29" t="s">
        <v>4985</v>
      </c>
      <c r="M721" s="30" t="s">
        <v>1455</v>
      </c>
      <c r="N721" s="32" t="s">
        <v>75</v>
      </c>
      <c r="O721" s="32"/>
      <c r="P721" s="29" t="s">
        <v>67</v>
      </c>
      <c r="Q721" s="29"/>
      <c r="R721" s="29"/>
      <c r="S721" s="31"/>
      <c r="T721" s="31"/>
      <c r="U721" s="29"/>
      <c r="V721" s="29"/>
      <c r="W721" s="29"/>
      <c r="X721" s="29"/>
      <c r="Y721" s="29"/>
      <c r="Z721" s="30" t="s">
        <v>5112</v>
      </c>
      <c r="AA721" s="34" t="str">
        <f>VLOOKUP(Z721,'[1]ПЛАН 2021'!$A$128:$G$804,7,FALSE)</f>
        <v>-</v>
      </c>
      <c r="AE721" t="s">
        <v>5111</v>
      </c>
      <c r="AF721" t="s">
        <v>5110</v>
      </c>
      <c r="AH721" t="s">
        <v>5108</v>
      </c>
    </row>
    <row r="722" spans="1:34" ht="90" x14ac:dyDescent="0.25">
      <c r="A722" s="1"/>
      <c r="B722" s="29" t="s">
        <v>5117</v>
      </c>
      <c r="C722" s="29" t="s">
        <v>5121</v>
      </c>
      <c r="D722" s="29" t="s">
        <v>5118</v>
      </c>
      <c r="E722" s="29" t="s">
        <v>5118</v>
      </c>
      <c r="F722" s="30" t="s">
        <v>5116</v>
      </c>
      <c r="G722" s="30" t="s">
        <v>5115</v>
      </c>
      <c r="H722" s="29" t="s">
        <v>5113</v>
      </c>
      <c r="I722" s="31"/>
      <c r="J722" s="31" t="s">
        <v>5114</v>
      </c>
      <c r="K722" s="31"/>
      <c r="L722" s="29"/>
      <c r="M722" s="30" t="s">
        <v>987</v>
      </c>
      <c r="N722" s="32" t="s">
        <v>490</v>
      </c>
      <c r="O722" s="32"/>
      <c r="P722" s="29" t="s">
        <v>67</v>
      </c>
      <c r="Q722" s="29"/>
      <c r="R722" s="29"/>
      <c r="S722" s="31"/>
      <c r="T722" s="31"/>
      <c r="U722" s="29"/>
      <c r="V722" s="29"/>
      <c r="W722" s="29"/>
      <c r="X722" s="29"/>
      <c r="Y722" s="29"/>
      <c r="Z722" s="30" t="s">
        <v>5124</v>
      </c>
      <c r="AA722" s="34" t="str">
        <f>VLOOKUP(Z722,'[1]ПЛАН 2021'!$A$128:$G$804,7,FALSE)</f>
        <v>не предусмотрен</v>
      </c>
      <c r="AE722" t="s">
        <v>5123</v>
      </c>
      <c r="AF722" t="s">
        <v>5122</v>
      </c>
      <c r="AG722" t="s">
        <v>5119</v>
      </c>
      <c r="AH722" t="s">
        <v>5120</v>
      </c>
    </row>
    <row r="723" spans="1:34" ht="135" x14ac:dyDescent="0.25">
      <c r="A723" s="1"/>
      <c r="B723" s="29" t="s">
        <v>5129</v>
      </c>
      <c r="C723" s="29" t="s">
        <v>5133</v>
      </c>
      <c r="D723" s="29" t="s">
        <v>5130</v>
      </c>
      <c r="E723" s="29" t="s">
        <v>5130</v>
      </c>
      <c r="F723" s="30" t="s">
        <v>5128</v>
      </c>
      <c r="G723" s="30" t="s">
        <v>5127</v>
      </c>
      <c r="H723" s="29" t="s">
        <v>5125</v>
      </c>
      <c r="I723" s="31"/>
      <c r="J723" s="31"/>
      <c r="K723" s="31"/>
      <c r="L723" s="29" t="s">
        <v>5126</v>
      </c>
      <c r="M723" s="30" t="s">
        <v>111</v>
      </c>
      <c r="N723" s="32" t="s">
        <v>490</v>
      </c>
      <c r="O723" s="32"/>
      <c r="P723" s="29" t="s">
        <v>67</v>
      </c>
      <c r="Q723" s="29"/>
      <c r="R723" s="29"/>
      <c r="S723" s="31"/>
      <c r="T723" s="31"/>
      <c r="U723" s="29"/>
      <c r="V723" s="29"/>
      <c r="W723" s="29"/>
      <c r="X723" s="29"/>
      <c r="Y723" s="29"/>
      <c r="Z723" s="30" t="s">
        <v>5136</v>
      </c>
      <c r="AA723" s="34" t="str">
        <f>VLOOKUP(Z723,'[1]ПЛАН 2021'!$A$128:$G$804,7,FALSE)</f>
        <v>не предусмотрен</v>
      </c>
      <c r="AE723" t="s">
        <v>5135</v>
      </c>
      <c r="AF723" t="s">
        <v>5134</v>
      </c>
      <c r="AG723" t="s">
        <v>5131</v>
      </c>
      <c r="AH723" t="s">
        <v>5132</v>
      </c>
    </row>
    <row r="724" spans="1:34" ht="75" x14ac:dyDescent="0.25">
      <c r="A724" s="1"/>
      <c r="B724" s="29" t="s">
        <v>5141</v>
      </c>
      <c r="C724" s="29" t="s">
        <v>5142</v>
      </c>
      <c r="D724" s="29" t="s">
        <v>5142</v>
      </c>
      <c r="E724" s="29"/>
      <c r="F724" s="30" t="s">
        <v>5140</v>
      </c>
      <c r="G724" s="30" t="s">
        <v>5139</v>
      </c>
      <c r="H724" s="29" t="s">
        <v>5137</v>
      </c>
      <c r="I724" s="31"/>
      <c r="J724" s="31" t="s">
        <v>5138</v>
      </c>
      <c r="K724" s="31"/>
      <c r="L724" s="29"/>
      <c r="M724" s="30" t="s">
        <v>111</v>
      </c>
      <c r="N724" s="32" t="s">
        <v>490</v>
      </c>
      <c r="O724" s="32"/>
      <c r="P724" s="29" t="s">
        <v>67</v>
      </c>
      <c r="Q724" s="29"/>
      <c r="R724" s="29"/>
      <c r="S724" s="31"/>
      <c r="T724" s="31"/>
      <c r="U724" s="29"/>
      <c r="V724" s="29"/>
      <c r="W724" s="29"/>
      <c r="X724" s="29"/>
      <c r="Y724" s="29"/>
      <c r="Z724" s="30" t="s">
        <v>5146</v>
      </c>
      <c r="AA724" s="34" t="e">
        <f>VLOOKUP(Z724,'[1]ПЛАН 2021'!$A$128:$G$804,7,FALSE)</f>
        <v>#N/A</v>
      </c>
      <c r="AE724" t="s">
        <v>5145</v>
      </c>
      <c r="AF724" t="s">
        <v>5144</v>
      </c>
      <c r="AG724" t="s">
        <v>5143</v>
      </c>
    </row>
    <row r="725" spans="1:34" ht="60" x14ac:dyDescent="0.25">
      <c r="A725" s="1"/>
      <c r="B725" s="29" t="s">
        <v>5150</v>
      </c>
      <c r="C725" s="29" t="s">
        <v>5153</v>
      </c>
      <c r="D725" s="29" t="s">
        <v>5151</v>
      </c>
      <c r="E725" s="29"/>
      <c r="F725" s="30" t="s">
        <v>5149</v>
      </c>
      <c r="G725" s="30" t="s">
        <v>5148</v>
      </c>
      <c r="H725" s="29" t="s">
        <v>5137</v>
      </c>
      <c r="I725" s="31"/>
      <c r="J725" s="31" t="s">
        <v>5147</v>
      </c>
      <c r="K725" s="31"/>
      <c r="L725" s="29"/>
      <c r="M725" s="30" t="s">
        <v>321</v>
      </c>
      <c r="N725" s="32" t="s">
        <v>490</v>
      </c>
      <c r="O725" s="32"/>
      <c r="P725" s="29" t="s">
        <v>67</v>
      </c>
      <c r="Q725" s="29"/>
      <c r="R725" s="29"/>
      <c r="S725" s="31"/>
      <c r="T725" s="31"/>
      <c r="U725" s="29"/>
      <c r="V725" s="29"/>
      <c r="W725" s="29"/>
      <c r="X725" s="29"/>
      <c r="Y725" s="29"/>
      <c r="Z725" s="30" t="s">
        <v>5156</v>
      </c>
      <c r="AA725" s="34" t="str">
        <f>VLOOKUP(Z725,'[1]ПЛАН 2021'!$A$128:$G$804,7,FALSE)</f>
        <v>не предусмотрен</v>
      </c>
      <c r="AE725" t="s">
        <v>5155</v>
      </c>
      <c r="AF725" t="s">
        <v>5154</v>
      </c>
      <c r="AG725" t="s">
        <v>5152</v>
      </c>
    </row>
    <row r="726" spans="1:34" ht="135" x14ac:dyDescent="0.25">
      <c r="A726" s="1"/>
      <c r="B726" s="29" t="s">
        <v>5159</v>
      </c>
      <c r="C726" s="29" t="s">
        <v>5163</v>
      </c>
      <c r="D726" s="29" t="s">
        <v>5160</v>
      </c>
      <c r="E726" s="29" t="s">
        <v>5160</v>
      </c>
      <c r="F726" s="30" t="s">
        <v>5158</v>
      </c>
      <c r="G726" s="30" t="s">
        <v>5157</v>
      </c>
      <c r="H726" s="29" t="s">
        <v>5137</v>
      </c>
      <c r="I726" s="31"/>
      <c r="J726" s="31"/>
      <c r="K726" s="31"/>
      <c r="L726" s="29" t="s">
        <v>5126</v>
      </c>
      <c r="M726" s="30" t="s">
        <v>111</v>
      </c>
      <c r="N726" s="32"/>
      <c r="O726" s="32" t="s">
        <v>235</v>
      </c>
      <c r="P726" s="29" t="s">
        <v>67</v>
      </c>
      <c r="Q726" s="29"/>
      <c r="R726" s="29"/>
      <c r="S726" s="31"/>
      <c r="T726" s="31"/>
      <c r="U726" s="29"/>
      <c r="V726" s="29"/>
      <c r="W726" s="29"/>
      <c r="X726" s="29"/>
      <c r="Y726" s="29"/>
      <c r="Z726" s="30" t="s">
        <v>5166</v>
      </c>
      <c r="AA726" s="34" t="e">
        <f>VLOOKUP(Z726,'[1]ПЛАН 2021'!$A$128:$G$804,7,FALSE)</f>
        <v>#N/A</v>
      </c>
      <c r="AE726" t="s">
        <v>5165</v>
      </c>
      <c r="AF726" t="s">
        <v>5164</v>
      </c>
      <c r="AG726" t="s">
        <v>5161</v>
      </c>
      <c r="AH726" t="s">
        <v>5162</v>
      </c>
    </row>
    <row r="727" spans="1:34" ht="135" x14ac:dyDescent="0.25">
      <c r="A727" s="1"/>
      <c r="B727" s="29" t="s">
        <v>5169</v>
      </c>
      <c r="C727" s="29" t="s">
        <v>5173</v>
      </c>
      <c r="D727" s="29" t="s">
        <v>5170</v>
      </c>
      <c r="E727" s="29" t="s">
        <v>5170</v>
      </c>
      <c r="F727" s="30" t="s">
        <v>5168</v>
      </c>
      <c r="G727" s="30" t="s">
        <v>5167</v>
      </c>
      <c r="H727" s="29" t="s">
        <v>5137</v>
      </c>
      <c r="I727" s="31"/>
      <c r="J727" s="31"/>
      <c r="K727" s="31"/>
      <c r="L727" s="29" t="s">
        <v>5126</v>
      </c>
      <c r="M727" s="30" t="s">
        <v>987</v>
      </c>
      <c r="N727" s="32"/>
      <c r="O727" s="32" t="s">
        <v>300</v>
      </c>
      <c r="P727" s="29" t="s">
        <v>67</v>
      </c>
      <c r="Q727" s="29"/>
      <c r="R727" s="29"/>
      <c r="S727" s="31"/>
      <c r="T727" s="31"/>
      <c r="U727" s="29"/>
      <c r="V727" s="29"/>
      <c r="W727" s="29"/>
      <c r="X727" s="29"/>
      <c r="Y727" s="29"/>
      <c r="Z727" s="30" t="s">
        <v>5176</v>
      </c>
      <c r="AA727" s="34" t="e">
        <f>VLOOKUP(Z727,'[1]ПЛАН 2021'!$A$128:$G$804,7,FALSE)</f>
        <v>#N/A</v>
      </c>
      <c r="AE727" t="s">
        <v>5175</v>
      </c>
      <c r="AF727" t="s">
        <v>5174</v>
      </c>
      <c r="AG727" t="s">
        <v>5171</v>
      </c>
      <c r="AH727" t="s">
        <v>5172</v>
      </c>
    </row>
    <row r="728" spans="1:34" ht="135" x14ac:dyDescent="0.25">
      <c r="A728" s="1"/>
      <c r="B728" s="29" t="s">
        <v>5179</v>
      </c>
      <c r="C728" s="29" t="s">
        <v>5184</v>
      </c>
      <c r="D728" s="29" t="s">
        <v>5181</v>
      </c>
      <c r="E728" s="29" t="s">
        <v>5181</v>
      </c>
      <c r="F728" s="30" t="s">
        <v>5178</v>
      </c>
      <c r="G728" s="30" t="s">
        <v>5177</v>
      </c>
      <c r="H728" s="29" t="s">
        <v>5137</v>
      </c>
      <c r="I728" s="31"/>
      <c r="J728" s="31"/>
      <c r="K728" s="31"/>
      <c r="L728" s="29" t="s">
        <v>5126</v>
      </c>
      <c r="M728" s="30" t="s">
        <v>321</v>
      </c>
      <c r="N728" s="32"/>
      <c r="O728" s="32" t="s">
        <v>235</v>
      </c>
      <c r="P728" s="29" t="s">
        <v>5180</v>
      </c>
      <c r="Q728" s="29"/>
      <c r="R728" s="29"/>
      <c r="S728" s="31"/>
      <c r="T728" s="31"/>
      <c r="U728" s="29"/>
      <c r="V728" s="29"/>
      <c r="W728" s="29"/>
      <c r="X728" s="29"/>
      <c r="Y728" s="29"/>
      <c r="Z728" s="30" t="s">
        <v>5187</v>
      </c>
      <c r="AA728" s="34" t="str">
        <f>VLOOKUP(Z728,'[1]ПЛАН 2021'!$A$128:$G$804,7,FALSE)</f>
        <v>не предусмотрен</v>
      </c>
      <c r="AE728" t="s">
        <v>5186</v>
      </c>
      <c r="AF728" t="s">
        <v>5185</v>
      </c>
      <c r="AG728" t="s">
        <v>5182</v>
      </c>
      <c r="AH728" t="s">
        <v>5183</v>
      </c>
    </row>
    <row r="729" spans="1:34" ht="135" x14ac:dyDescent="0.25">
      <c r="A729" s="1"/>
      <c r="B729" s="29" t="s">
        <v>5190</v>
      </c>
      <c r="C729" s="29" t="s">
        <v>5194</v>
      </c>
      <c r="D729" s="29" t="s">
        <v>5191</v>
      </c>
      <c r="E729" s="29" t="s">
        <v>5191</v>
      </c>
      <c r="F729" s="30" t="s">
        <v>5189</v>
      </c>
      <c r="G729" s="30" t="s">
        <v>5188</v>
      </c>
      <c r="H729" s="29" t="s">
        <v>5137</v>
      </c>
      <c r="I729" s="31"/>
      <c r="J729" s="31"/>
      <c r="K729" s="31"/>
      <c r="L729" s="29" t="s">
        <v>5126</v>
      </c>
      <c r="M729" s="30" t="s">
        <v>987</v>
      </c>
      <c r="N729" s="32"/>
      <c r="O729" s="32" t="s">
        <v>235</v>
      </c>
      <c r="P729" s="29" t="s">
        <v>5180</v>
      </c>
      <c r="Q729" s="29"/>
      <c r="R729" s="29"/>
      <c r="S729" s="31"/>
      <c r="T729" s="31"/>
      <c r="U729" s="29"/>
      <c r="V729" s="29"/>
      <c r="W729" s="29"/>
      <c r="X729" s="29"/>
      <c r="Y729" s="29"/>
      <c r="Z729" s="30" t="s">
        <v>5197</v>
      </c>
      <c r="AA729" s="34" t="str">
        <f>VLOOKUP(Z729,'[1]ПЛАН 2021'!$A$128:$G$804,7,FALSE)</f>
        <v>не предусмотрен</v>
      </c>
      <c r="AE729" t="s">
        <v>5196</v>
      </c>
      <c r="AF729" t="s">
        <v>5195</v>
      </c>
      <c r="AG729" t="s">
        <v>5192</v>
      </c>
      <c r="AH729" t="s">
        <v>5193</v>
      </c>
    </row>
    <row r="730" spans="1:34" ht="135" x14ac:dyDescent="0.25">
      <c r="A730" s="1"/>
      <c r="B730" s="29" t="s">
        <v>5200</v>
      </c>
      <c r="C730" s="29" t="s">
        <v>5201</v>
      </c>
      <c r="D730" s="29" t="s">
        <v>5201</v>
      </c>
      <c r="E730" s="29" t="s">
        <v>5201</v>
      </c>
      <c r="F730" s="30" t="s">
        <v>5199</v>
      </c>
      <c r="G730" s="30" t="s">
        <v>5198</v>
      </c>
      <c r="H730" s="29" t="s">
        <v>5137</v>
      </c>
      <c r="I730" s="31"/>
      <c r="J730" s="31"/>
      <c r="K730" s="31"/>
      <c r="L730" s="29" t="s">
        <v>5126</v>
      </c>
      <c r="M730" s="30" t="s">
        <v>1455</v>
      </c>
      <c r="N730" s="32"/>
      <c r="O730" s="32" t="s">
        <v>235</v>
      </c>
      <c r="P730" s="29" t="s">
        <v>67</v>
      </c>
      <c r="Q730" s="29"/>
      <c r="R730" s="29"/>
      <c r="S730" s="31"/>
      <c r="T730" s="31"/>
      <c r="U730" s="29"/>
      <c r="V730" s="29"/>
      <c r="W730" s="29"/>
      <c r="X730" s="29"/>
      <c r="Y730" s="29"/>
      <c r="Z730" s="30" t="s">
        <v>5206</v>
      </c>
      <c r="AA730" s="34" t="str">
        <f>VLOOKUP(Z730,'[1]ПЛАН 2021'!$A$128:$G$804,7,FALSE)</f>
        <v>не предусмотрен</v>
      </c>
      <c r="AE730" t="s">
        <v>5205</v>
      </c>
      <c r="AF730" t="s">
        <v>5204</v>
      </c>
      <c r="AG730" t="s">
        <v>5202</v>
      </c>
      <c r="AH730" t="s">
        <v>5203</v>
      </c>
    </row>
    <row r="731" spans="1:34" ht="135" x14ac:dyDescent="0.25">
      <c r="A731" s="1"/>
      <c r="B731" s="29" t="s">
        <v>5209</v>
      </c>
      <c r="C731" s="29" t="s">
        <v>5213</v>
      </c>
      <c r="D731" s="29" t="s">
        <v>5210</v>
      </c>
      <c r="E731" s="29" t="s">
        <v>5210</v>
      </c>
      <c r="F731" s="30" t="s">
        <v>5208</v>
      </c>
      <c r="G731" s="30" t="s">
        <v>5207</v>
      </c>
      <c r="H731" s="29" t="s">
        <v>5137</v>
      </c>
      <c r="I731" s="31"/>
      <c r="J731" s="31"/>
      <c r="K731" s="31"/>
      <c r="L731" s="29" t="s">
        <v>5126</v>
      </c>
      <c r="M731" s="30" t="s">
        <v>1455</v>
      </c>
      <c r="N731" s="32"/>
      <c r="O731" s="32" t="s">
        <v>235</v>
      </c>
      <c r="P731" s="29" t="s">
        <v>5180</v>
      </c>
      <c r="Q731" s="29"/>
      <c r="R731" s="29"/>
      <c r="S731" s="31"/>
      <c r="T731" s="31"/>
      <c r="U731" s="29"/>
      <c r="V731" s="29"/>
      <c r="W731" s="29"/>
      <c r="X731" s="29"/>
      <c r="Y731" s="29"/>
      <c r="Z731" s="30" t="s">
        <v>5216</v>
      </c>
      <c r="AA731" s="34" t="str">
        <f>VLOOKUP(Z731,'[1]ПЛАН 2021'!$A$128:$G$804,7,FALSE)</f>
        <v>не предусмотрен</v>
      </c>
      <c r="AE731" t="s">
        <v>5215</v>
      </c>
      <c r="AF731" t="s">
        <v>5214</v>
      </c>
      <c r="AG731" t="s">
        <v>5211</v>
      </c>
      <c r="AH731" t="s">
        <v>5212</v>
      </c>
    </row>
    <row r="732" spans="1:34" ht="135" x14ac:dyDescent="0.25">
      <c r="A732" s="1"/>
      <c r="B732" s="29" t="s">
        <v>5219</v>
      </c>
      <c r="C732" s="29" t="s">
        <v>5223</v>
      </c>
      <c r="D732" s="29" t="s">
        <v>5220</v>
      </c>
      <c r="E732" s="29" t="s">
        <v>5220</v>
      </c>
      <c r="F732" s="30" t="s">
        <v>5218</v>
      </c>
      <c r="G732" s="30" t="s">
        <v>5217</v>
      </c>
      <c r="H732" s="29" t="s">
        <v>5137</v>
      </c>
      <c r="I732" s="31"/>
      <c r="J732" s="31"/>
      <c r="K732" s="31"/>
      <c r="L732" s="29" t="s">
        <v>5126</v>
      </c>
      <c r="M732" s="30" t="s">
        <v>321</v>
      </c>
      <c r="N732" s="32"/>
      <c r="O732" s="32" t="s">
        <v>235</v>
      </c>
      <c r="P732" s="29" t="s">
        <v>5180</v>
      </c>
      <c r="Q732" s="29"/>
      <c r="R732" s="29"/>
      <c r="S732" s="31"/>
      <c r="T732" s="31"/>
      <c r="U732" s="29"/>
      <c r="V732" s="29"/>
      <c r="W732" s="29"/>
      <c r="X732" s="29"/>
      <c r="Y732" s="29"/>
      <c r="Z732" s="30" t="s">
        <v>5226</v>
      </c>
      <c r="AA732" s="34" t="str">
        <f>VLOOKUP(Z732,'[1]ПЛАН 2021'!$A$128:$G$804,7,FALSE)</f>
        <v>не предусмотрен</v>
      </c>
      <c r="AE732" t="s">
        <v>5225</v>
      </c>
      <c r="AF732" t="s">
        <v>5224</v>
      </c>
      <c r="AG732" t="s">
        <v>5221</v>
      </c>
      <c r="AH732" t="s">
        <v>5222</v>
      </c>
    </row>
    <row r="733" spans="1:34" ht="135" x14ac:dyDescent="0.25">
      <c r="A733" s="1"/>
      <c r="B733" s="29" t="s">
        <v>5229</v>
      </c>
      <c r="C733" s="29" t="s">
        <v>5230</v>
      </c>
      <c r="D733" s="29" t="s">
        <v>5230</v>
      </c>
      <c r="E733" s="29" t="s">
        <v>5230</v>
      </c>
      <c r="F733" s="30" t="s">
        <v>5228</v>
      </c>
      <c r="G733" s="30" t="s">
        <v>5227</v>
      </c>
      <c r="H733" s="29" t="s">
        <v>5137</v>
      </c>
      <c r="I733" s="31"/>
      <c r="J733" s="31"/>
      <c r="K733" s="31"/>
      <c r="L733" s="29" t="s">
        <v>5126</v>
      </c>
      <c r="M733" s="30" t="s">
        <v>87</v>
      </c>
      <c r="N733" s="32"/>
      <c r="O733" s="32" t="s">
        <v>300</v>
      </c>
      <c r="P733" s="29" t="s">
        <v>5180</v>
      </c>
      <c r="Q733" s="29"/>
      <c r="R733" s="29"/>
      <c r="S733" s="31"/>
      <c r="T733" s="31"/>
      <c r="U733" s="29"/>
      <c r="V733" s="29"/>
      <c r="W733" s="29"/>
      <c r="X733" s="29"/>
      <c r="Y733" s="29"/>
      <c r="Z733" s="30" t="s">
        <v>5235</v>
      </c>
      <c r="AA733" s="34" t="str">
        <f>VLOOKUP(Z733,'[1]ПЛАН 2021'!$A$128:$G$804,7,FALSE)</f>
        <v>не предусмотрен</v>
      </c>
      <c r="AE733" t="s">
        <v>5234</v>
      </c>
      <c r="AF733" t="s">
        <v>5233</v>
      </c>
      <c r="AG733" t="s">
        <v>5231</v>
      </c>
      <c r="AH733" t="s">
        <v>5232</v>
      </c>
    </row>
    <row r="734" spans="1:34" ht="75" x14ac:dyDescent="0.25">
      <c r="A734" s="1"/>
      <c r="B734" s="29" t="s">
        <v>5239</v>
      </c>
      <c r="C734" s="29" t="s">
        <v>5240</v>
      </c>
      <c r="D734" s="29" t="s">
        <v>5240</v>
      </c>
      <c r="E734" s="29" t="s">
        <v>5240</v>
      </c>
      <c r="F734" s="30" t="s">
        <v>5238</v>
      </c>
      <c r="G734" s="30" t="s">
        <v>5237</v>
      </c>
      <c r="H734" s="29" t="s">
        <v>5125</v>
      </c>
      <c r="I734" s="31"/>
      <c r="J734" s="31" t="s">
        <v>5236</v>
      </c>
      <c r="K734" s="31"/>
      <c r="L734" s="29"/>
      <c r="M734" s="30" t="s">
        <v>111</v>
      </c>
      <c r="N734" s="32"/>
      <c r="O734" s="32" t="s">
        <v>235</v>
      </c>
      <c r="P734" s="29" t="s">
        <v>67</v>
      </c>
      <c r="Q734" s="29"/>
      <c r="R734" s="29"/>
      <c r="S734" s="31"/>
      <c r="T734" s="31"/>
      <c r="U734" s="29"/>
      <c r="V734" s="29"/>
      <c r="W734" s="29"/>
      <c r="X734" s="29"/>
      <c r="Y734" s="29"/>
      <c r="Z734" s="30" t="s">
        <v>5245</v>
      </c>
      <c r="AA734" s="34" t="e">
        <f>VLOOKUP(Z734,'[1]ПЛАН 2021'!$A$128:$G$804,7,FALSE)</f>
        <v>#N/A</v>
      </c>
      <c r="AE734" t="s">
        <v>5244</v>
      </c>
      <c r="AF734" t="s">
        <v>5243</v>
      </c>
      <c r="AG734" t="s">
        <v>5241</v>
      </c>
      <c r="AH734" t="s">
        <v>5242</v>
      </c>
    </row>
    <row r="735" spans="1:34" ht="75" x14ac:dyDescent="0.25">
      <c r="A735" s="1"/>
      <c r="B735" s="29" t="s">
        <v>5248</v>
      </c>
      <c r="C735" s="29" t="s">
        <v>5249</v>
      </c>
      <c r="D735" s="29" t="s">
        <v>5249</v>
      </c>
      <c r="E735" s="29" t="s">
        <v>5249</v>
      </c>
      <c r="F735" s="30" t="s">
        <v>5247</v>
      </c>
      <c r="G735" s="30" t="s">
        <v>5246</v>
      </c>
      <c r="H735" s="29" t="s">
        <v>5125</v>
      </c>
      <c r="I735" s="31"/>
      <c r="J735" s="31" t="s">
        <v>1624</v>
      </c>
      <c r="K735" s="31"/>
      <c r="L735" s="29"/>
      <c r="M735" s="30" t="s">
        <v>321</v>
      </c>
      <c r="N735" s="32"/>
      <c r="O735" s="32" t="s">
        <v>300</v>
      </c>
      <c r="P735" s="29" t="s">
        <v>67</v>
      </c>
      <c r="Q735" s="29"/>
      <c r="R735" s="29"/>
      <c r="S735" s="31"/>
      <c r="T735" s="31"/>
      <c r="U735" s="29"/>
      <c r="V735" s="29"/>
      <c r="W735" s="29"/>
      <c r="X735" s="29"/>
      <c r="Y735" s="29"/>
      <c r="Z735" s="30" t="s">
        <v>5254</v>
      </c>
      <c r="AA735" s="34" t="e">
        <f>VLOOKUP(Z735,'[1]ПЛАН 2021'!$A$128:$G$804,7,FALSE)</f>
        <v>#N/A</v>
      </c>
      <c r="AE735" t="s">
        <v>5253</v>
      </c>
      <c r="AF735" t="s">
        <v>5252</v>
      </c>
      <c r="AG735" t="s">
        <v>5250</v>
      </c>
      <c r="AH735" t="s">
        <v>5251</v>
      </c>
    </row>
    <row r="736" spans="1:34" ht="75" x14ac:dyDescent="0.25">
      <c r="A736" s="1"/>
      <c r="B736" s="29" t="s">
        <v>5258</v>
      </c>
      <c r="C736" s="29" t="s">
        <v>5259</v>
      </c>
      <c r="D736" s="29" t="s">
        <v>5259</v>
      </c>
      <c r="E736" s="29" t="s">
        <v>5259</v>
      </c>
      <c r="F736" s="30" t="s">
        <v>5257</v>
      </c>
      <c r="G736" s="30" t="s">
        <v>5256</v>
      </c>
      <c r="H736" s="29" t="s">
        <v>5125</v>
      </c>
      <c r="I736" s="31"/>
      <c r="J736" s="31" t="s">
        <v>5255</v>
      </c>
      <c r="K736" s="31"/>
      <c r="L736" s="29"/>
      <c r="M736" s="30" t="s">
        <v>987</v>
      </c>
      <c r="N736" s="32"/>
      <c r="O736" s="32" t="s">
        <v>235</v>
      </c>
      <c r="P736" s="29" t="s">
        <v>67</v>
      </c>
      <c r="Q736" s="29"/>
      <c r="R736" s="29"/>
      <c r="S736" s="31"/>
      <c r="T736" s="31"/>
      <c r="U736" s="29"/>
      <c r="V736" s="29"/>
      <c r="W736" s="29"/>
      <c r="X736" s="29"/>
      <c r="Y736" s="29"/>
      <c r="Z736" s="30" t="s">
        <v>5264</v>
      </c>
      <c r="AA736" s="34" t="str">
        <f>VLOOKUP(Z736,'[1]ПЛАН 2021'!$A$128:$G$804,7,FALSE)</f>
        <v>не предусмотрен</v>
      </c>
      <c r="AE736" t="s">
        <v>5263</v>
      </c>
      <c r="AF736" t="s">
        <v>5262</v>
      </c>
      <c r="AG736" t="s">
        <v>5260</v>
      </c>
      <c r="AH736" t="s">
        <v>5261</v>
      </c>
    </row>
    <row r="737" spans="1:34" ht="120" x14ac:dyDescent="0.25">
      <c r="A737" s="1"/>
      <c r="B737" s="29" t="s">
        <v>5269</v>
      </c>
      <c r="C737" s="29" t="s">
        <v>5272</v>
      </c>
      <c r="D737" s="29"/>
      <c r="E737" s="29" t="s">
        <v>5270</v>
      </c>
      <c r="F737" s="30" t="s">
        <v>5268</v>
      </c>
      <c r="G737" s="30" t="s">
        <v>5267</v>
      </c>
      <c r="H737" s="29" t="s">
        <v>5265</v>
      </c>
      <c r="I737" s="31"/>
      <c r="J737" s="31" t="s">
        <v>5266</v>
      </c>
      <c r="K737" s="31"/>
      <c r="L737" s="29"/>
      <c r="M737" s="30" t="s">
        <v>111</v>
      </c>
      <c r="N737" s="32" t="s">
        <v>490</v>
      </c>
      <c r="O737" s="32"/>
      <c r="P737" s="29" t="s">
        <v>67</v>
      </c>
      <c r="Q737" s="29"/>
      <c r="R737" s="29"/>
      <c r="S737" s="31"/>
      <c r="T737" s="31"/>
      <c r="U737" s="29"/>
      <c r="V737" s="29"/>
      <c r="W737" s="29"/>
      <c r="X737" s="29"/>
      <c r="Y737" s="29"/>
      <c r="Z737" s="30" t="s">
        <v>5275</v>
      </c>
      <c r="AA737" s="34" t="e">
        <f>VLOOKUP(Z737,'[1]ПЛАН 2021'!$A$128:$G$804,7,FALSE)</f>
        <v>#N/A</v>
      </c>
      <c r="AE737" t="s">
        <v>5274</v>
      </c>
      <c r="AF737" t="s">
        <v>5273</v>
      </c>
      <c r="AH737" t="s">
        <v>5271</v>
      </c>
    </row>
    <row r="738" spans="1:34" ht="409.5" x14ac:dyDescent="0.25">
      <c r="A738" s="1"/>
      <c r="B738" s="29" t="s">
        <v>5279</v>
      </c>
      <c r="C738" s="29" t="s">
        <v>5282</v>
      </c>
      <c r="D738" s="29"/>
      <c r="E738" s="29" t="s">
        <v>5280</v>
      </c>
      <c r="F738" s="30" t="s">
        <v>5278</v>
      </c>
      <c r="G738" s="30" t="s">
        <v>5277</v>
      </c>
      <c r="H738" s="29" t="s">
        <v>5265</v>
      </c>
      <c r="I738" s="31"/>
      <c r="J738" s="31" t="s">
        <v>5276</v>
      </c>
      <c r="K738" s="31"/>
      <c r="L738" s="29"/>
      <c r="M738" s="30" t="s">
        <v>987</v>
      </c>
      <c r="N738" s="32" t="s">
        <v>490</v>
      </c>
      <c r="O738" s="32"/>
      <c r="P738" s="29" t="s">
        <v>67</v>
      </c>
      <c r="Q738" s="29" t="s">
        <v>5284</v>
      </c>
      <c r="R738" s="29"/>
      <c r="S738" s="31"/>
      <c r="T738" s="31"/>
      <c r="U738" s="29"/>
      <c r="V738" s="29"/>
      <c r="W738" s="29"/>
      <c r="X738" s="29"/>
      <c r="Y738" s="29"/>
      <c r="Z738" s="30" t="s">
        <v>5286</v>
      </c>
      <c r="AA738" s="34" t="str">
        <f>VLOOKUP(Z738,'[1]ПЛАН 2021'!$A$128:$G$804,7,FALSE)</f>
        <v>не предусмотрен</v>
      </c>
      <c r="AE738" t="s">
        <v>5285</v>
      </c>
      <c r="AF738" t="s">
        <v>5283</v>
      </c>
      <c r="AH738" t="s">
        <v>5281</v>
      </c>
    </row>
    <row r="739" spans="1:34" ht="135" x14ac:dyDescent="0.25">
      <c r="A739" s="1"/>
      <c r="B739" s="29" t="s">
        <v>5292</v>
      </c>
      <c r="C739" s="29" t="s">
        <v>5295</v>
      </c>
      <c r="D739" s="29"/>
      <c r="E739" s="29" t="s">
        <v>5293</v>
      </c>
      <c r="F739" s="30" t="s">
        <v>5291</v>
      </c>
      <c r="G739" s="30" t="s">
        <v>5290</v>
      </c>
      <c r="H739" s="29" t="s">
        <v>5265</v>
      </c>
      <c r="I739" s="31"/>
      <c r="J739" s="31"/>
      <c r="K739" s="31"/>
      <c r="L739" s="29" t="s">
        <v>5126</v>
      </c>
      <c r="M739" s="30" t="s">
        <v>1455</v>
      </c>
      <c r="N739" s="32"/>
      <c r="O739" s="32" t="s">
        <v>235</v>
      </c>
      <c r="P739" s="29" t="s">
        <v>67</v>
      </c>
      <c r="Q739" s="29"/>
      <c r="R739" s="29"/>
      <c r="S739" s="31"/>
      <c r="T739" s="31"/>
      <c r="U739" s="29"/>
      <c r="V739" s="29"/>
      <c r="W739" s="29"/>
      <c r="X739" s="29"/>
      <c r="Y739" s="29"/>
      <c r="Z739" s="30" t="s">
        <v>5298</v>
      </c>
      <c r="AA739" s="34" t="str">
        <f>VLOOKUP(Z739,'[1]ПЛАН 2021'!$A$128:$G$804,7,FALSE)</f>
        <v>не предусмотрен</v>
      </c>
      <c r="AE739" t="s">
        <v>5297</v>
      </c>
      <c r="AF739" t="s">
        <v>5296</v>
      </c>
      <c r="AH739" t="s">
        <v>5294</v>
      </c>
    </row>
    <row r="740" spans="1:34" ht="135" x14ac:dyDescent="0.25">
      <c r="A740" s="1"/>
      <c r="B740" s="29" t="s">
        <v>5301</v>
      </c>
      <c r="C740" s="29" t="s">
        <v>5304</v>
      </c>
      <c r="D740" s="29"/>
      <c r="E740" s="29" t="s">
        <v>5302</v>
      </c>
      <c r="F740" s="30" t="s">
        <v>5300</v>
      </c>
      <c r="G740" s="30" t="s">
        <v>5299</v>
      </c>
      <c r="H740" s="29" t="s">
        <v>5265</v>
      </c>
      <c r="I740" s="31"/>
      <c r="J740" s="31"/>
      <c r="K740" s="31"/>
      <c r="L740" s="29" t="s">
        <v>5126</v>
      </c>
      <c r="M740" s="30" t="s">
        <v>321</v>
      </c>
      <c r="N740" s="32"/>
      <c r="O740" s="32" t="s">
        <v>235</v>
      </c>
      <c r="P740" s="29" t="s">
        <v>67</v>
      </c>
      <c r="Q740" s="29" t="s">
        <v>943</v>
      </c>
      <c r="R740" s="29"/>
      <c r="S740" s="31"/>
      <c r="T740" s="31"/>
      <c r="U740" s="29"/>
      <c r="V740" s="29"/>
      <c r="W740" s="29"/>
      <c r="X740" s="29"/>
      <c r="Y740" s="29"/>
      <c r="Z740" s="30" t="s">
        <v>5307</v>
      </c>
      <c r="AA740" s="34" t="str">
        <f>VLOOKUP(Z740,'[1]ПЛАН 2021'!$A$128:$G$804,7,FALSE)</f>
        <v>не предусмотрен</v>
      </c>
      <c r="AE740" t="s">
        <v>5306</v>
      </c>
      <c r="AF740" t="s">
        <v>5305</v>
      </c>
      <c r="AH740" t="s">
        <v>5303</v>
      </c>
    </row>
    <row r="741" spans="1:34" ht="150" x14ac:dyDescent="0.25">
      <c r="A741" s="1"/>
      <c r="B741" s="29" t="s">
        <v>5310</v>
      </c>
      <c r="C741" s="29" t="s">
        <v>5313</v>
      </c>
      <c r="D741" s="29"/>
      <c r="E741" s="29" t="s">
        <v>5311</v>
      </c>
      <c r="F741" s="30" t="s">
        <v>5309</v>
      </c>
      <c r="G741" s="30" t="s">
        <v>5308</v>
      </c>
      <c r="H741" s="29" t="s">
        <v>5113</v>
      </c>
      <c r="I741" s="31"/>
      <c r="J741" s="31"/>
      <c r="K741" s="31"/>
      <c r="L741" s="29" t="s">
        <v>5126</v>
      </c>
      <c r="M741" s="30" t="s">
        <v>87</v>
      </c>
      <c r="N741" s="32"/>
      <c r="O741" s="32" t="s">
        <v>300</v>
      </c>
      <c r="P741" s="29" t="s">
        <v>67</v>
      </c>
      <c r="Q741" s="29"/>
      <c r="R741" s="29"/>
      <c r="S741" s="31"/>
      <c r="T741" s="31"/>
      <c r="U741" s="29"/>
      <c r="V741" s="29"/>
      <c r="W741" s="29"/>
      <c r="X741" s="29"/>
      <c r="Y741" s="29"/>
      <c r="Z741" s="30" t="s">
        <v>5316</v>
      </c>
      <c r="AA741" s="34" t="e">
        <f>VLOOKUP(Z741,'[1]ПЛАН 2021'!$A$128:$G$804,7,FALSE)</f>
        <v>#N/A</v>
      </c>
      <c r="AE741" t="s">
        <v>5315</v>
      </c>
      <c r="AF741" t="s">
        <v>5314</v>
      </c>
      <c r="AH741" t="s">
        <v>5312</v>
      </c>
    </row>
    <row r="742" spans="1:34" ht="135" x14ac:dyDescent="0.25">
      <c r="A742" s="1"/>
      <c r="B742" s="29" t="s">
        <v>5317</v>
      </c>
      <c r="C742" s="29" t="s">
        <v>3455</v>
      </c>
      <c r="D742" s="29"/>
      <c r="E742" s="29" t="s">
        <v>3453</v>
      </c>
      <c r="F742" s="30" t="s">
        <v>3451</v>
      </c>
      <c r="G742" s="30" t="s">
        <v>3450</v>
      </c>
      <c r="H742" s="29" t="s">
        <v>5113</v>
      </c>
      <c r="I742" s="31"/>
      <c r="J742" s="31"/>
      <c r="K742" s="31"/>
      <c r="L742" s="29" t="s">
        <v>5126</v>
      </c>
      <c r="M742" s="30" t="s">
        <v>321</v>
      </c>
      <c r="N742" s="32" t="s">
        <v>490</v>
      </c>
      <c r="O742" s="32"/>
      <c r="P742" s="29" t="s">
        <v>67</v>
      </c>
      <c r="Q742" s="29"/>
      <c r="R742" s="29"/>
      <c r="S742" s="31"/>
      <c r="T742" s="31"/>
      <c r="U742" s="29"/>
      <c r="V742" s="29"/>
      <c r="W742" s="29"/>
      <c r="X742" s="29"/>
      <c r="Y742" s="29"/>
      <c r="Z742" s="30" t="s">
        <v>5321</v>
      </c>
      <c r="AA742" s="34" t="str">
        <f>VLOOKUP(Z742,'[1]ПЛАН 2021'!$A$128:$G$804,7,FALSE)</f>
        <v>не предусмотрен</v>
      </c>
      <c r="AE742" t="s">
        <v>5320</v>
      </c>
      <c r="AF742" t="s">
        <v>5319</v>
      </c>
      <c r="AH742" t="s">
        <v>5318</v>
      </c>
    </row>
    <row r="743" spans="1:34" ht="135" x14ac:dyDescent="0.25">
      <c r="A743" s="1"/>
      <c r="B743" s="29" t="s">
        <v>5324</v>
      </c>
      <c r="C743" s="29" t="s">
        <v>5328</v>
      </c>
      <c r="D743" s="29" t="s">
        <v>5325</v>
      </c>
      <c r="E743" s="29" t="s">
        <v>5325</v>
      </c>
      <c r="F743" s="30" t="s">
        <v>5323</v>
      </c>
      <c r="G743" s="30" t="s">
        <v>5322</v>
      </c>
      <c r="H743" s="29" t="s">
        <v>5265</v>
      </c>
      <c r="I743" s="31"/>
      <c r="J743" s="31"/>
      <c r="K743" s="31"/>
      <c r="L743" s="29" t="s">
        <v>5126</v>
      </c>
      <c r="M743" s="30" t="s">
        <v>245</v>
      </c>
      <c r="N743" s="32"/>
      <c r="O743" s="32" t="s">
        <v>300</v>
      </c>
      <c r="P743" s="29" t="s">
        <v>67</v>
      </c>
      <c r="Q743" s="29"/>
      <c r="R743" s="29"/>
      <c r="S743" s="31"/>
      <c r="T743" s="31"/>
      <c r="U743" s="29"/>
      <c r="V743" s="29"/>
      <c r="W743" s="29"/>
      <c r="X743" s="29"/>
      <c r="Y743" s="29"/>
      <c r="Z743" s="30" t="s">
        <v>5331</v>
      </c>
      <c r="AA743" s="34" t="str">
        <f>VLOOKUP(Z743,'[1]ПЛАН 2021'!$A$128:$G$804,7,FALSE)</f>
        <v>не предусмотрен</v>
      </c>
      <c r="AE743" t="s">
        <v>5330</v>
      </c>
      <c r="AF743" t="s">
        <v>5329</v>
      </c>
      <c r="AG743" t="s">
        <v>5326</v>
      </c>
      <c r="AH743" t="s">
        <v>5327</v>
      </c>
    </row>
    <row r="744" spans="1:34" ht="135" x14ac:dyDescent="0.25">
      <c r="A744" s="1"/>
      <c r="B744" s="29" t="s">
        <v>5334</v>
      </c>
      <c r="C744" s="29" t="s">
        <v>5337</v>
      </c>
      <c r="D744" s="29"/>
      <c r="E744" s="29" t="s">
        <v>5335</v>
      </c>
      <c r="F744" s="30" t="s">
        <v>5333</v>
      </c>
      <c r="G744" s="30" t="s">
        <v>5332</v>
      </c>
      <c r="H744" s="29" t="s">
        <v>5265</v>
      </c>
      <c r="I744" s="31"/>
      <c r="J744" s="31"/>
      <c r="K744" s="31"/>
      <c r="L744" s="29" t="s">
        <v>5126</v>
      </c>
      <c r="M744" s="30" t="s">
        <v>111</v>
      </c>
      <c r="N744" s="32" t="s">
        <v>490</v>
      </c>
      <c r="O744" s="32"/>
      <c r="P744" s="29" t="s">
        <v>67</v>
      </c>
      <c r="Q744" s="29"/>
      <c r="R744" s="29"/>
      <c r="S744" s="31"/>
      <c r="T744" s="31"/>
      <c r="U744" s="29"/>
      <c r="V744" s="29"/>
      <c r="W744" s="29"/>
      <c r="X744" s="29"/>
      <c r="Y744" s="29"/>
      <c r="Z744" s="30" t="s">
        <v>5340</v>
      </c>
      <c r="AA744" s="34" t="str">
        <f>VLOOKUP(Z744,'[1]ПЛАН 2021'!$A$128:$G$804,7,FALSE)</f>
        <v>не предусмотрен</v>
      </c>
      <c r="AE744" t="s">
        <v>5339</v>
      </c>
      <c r="AF744" t="s">
        <v>5338</v>
      </c>
      <c r="AH744" t="s">
        <v>5336</v>
      </c>
    </row>
    <row r="745" spans="1:34" ht="180" x14ac:dyDescent="0.25">
      <c r="A745" s="1"/>
      <c r="B745" s="29" t="s">
        <v>5343</v>
      </c>
      <c r="C745" s="29" t="s">
        <v>5346</v>
      </c>
      <c r="D745" s="29"/>
      <c r="E745" s="29" t="s">
        <v>5344</v>
      </c>
      <c r="F745" s="30" t="s">
        <v>5342</v>
      </c>
      <c r="G745" s="30" t="s">
        <v>5341</v>
      </c>
      <c r="H745" s="29" t="s">
        <v>5265</v>
      </c>
      <c r="I745" s="31"/>
      <c r="J745" s="31"/>
      <c r="K745" s="31"/>
      <c r="L745" s="29" t="s">
        <v>5126</v>
      </c>
      <c r="M745" s="30" t="s">
        <v>987</v>
      </c>
      <c r="N745" s="32"/>
      <c r="O745" s="32" t="s">
        <v>300</v>
      </c>
      <c r="P745" s="29" t="s">
        <v>67</v>
      </c>
      <c r="Q745" s="29"/>
      <c r="R745" s="29"/>
      <c r="S745" s="31"/>
      <c r="T745" s="31"/>
      <c r="U745" s="29"/>
      <c r="V745" s="29"/>
      <c r="W745" s="29"/>
      <c r="X745" s="29"/>
      <c r="Y745" s="29"/>
      <c r="Z745" s="30" t="s">
        <v>5349</v>
      </c>
      <c r="AA745" s="34" t="str">
        <f>VLOOKUP(Z745,'[1]ПЛАН 2021'!$A$128:$G$804,7,FALSE)</f>
        <v>не предусмотрен</v>
      </c>
      <c r="AE745" t="s">
        <v>5348</v>
      </c>
      <c r="AF745" t="s">
        <v>5347</v>
      </c>
      <c r="AH745" t="s">
        <v>5345</v>
      </c>
    </row>
    <row r="746" spans="1:34" ht="135" x14ac:dyDescent="0.25">
      <c r="A746" s="1"/>
      <c r="B746" s="29" t="s">
        <v>5352</v>
      </c>
      <c r="C746" s="29" t="s">
        <v>5355</v>
      </c>
      <c r="D746" s="29"/>
      <c r="E746" s="29" t="s">
        <v>5353</v>
      </c>
      <c r="F746" s="30" t="s">
        <v>5351</v>
      </c>
      <c r="G746" s="30" t="s">
        <v>5350</v>
      </c>
      <c r="H746" s="29" t="s">
        <v>5265</v>
      </c>
      <c r="I746" s="31"/>
      <c r="J746" s="31"/>
      <c r="K746" s="31"/>
      <c r="L746" s="29" t="s">
        <v>5126</v>
      </c>
      <c r="M746" s="30" t="s">
        <v>321</v>
      </c>
      <c r="N746" s="32"/>
      <c r="O746" s="32" t="s">
        <v>235</v>
      </c>
      <c r="P746" s="29" t="s">
        <v>67</v>
      </c>
      <c r="Q746" s="29"/>
      <c r="R746" s="29"/>
      <c r="S746" s="31"/>
      <c r="T746" s="31"/>
      <c r="U746" s="29"/>
      <c r="V746" s="29"/>
      <c r="W746" s="29"/>
      <c r="X746" s="29"/>
      <c r="Y746" s="29"/>
      <c r="Z746" s="30" t="s">
        <v>5358</v>
      </c>
      <c r="AA746" s="34" t="str">
        <f>VLOOKUP(Z746,'[1]ПЛАН 2021'!$A$128:$G$804,7,FALSE)</f>
        <v>не предусмотрен</v>
      </c>
      <c r="AE746" t="s">
        <v>5357</v>
      </c>
      <c r="AF746" t="s">
        <v>5356</v>
      </c>
      <c r="AH746" t="s">
        <v>5354</v>
      </c>
    </row>
    <row r="747" spans="1:34" ht="135" x14ac:dyDescent="0.25">
      <c r="A747" s="1"/>
      <c r="B747" s="29" t="s">
        <v>5361</v>
      </c>
      <c r="C747" s="29" t="s">
        <v>5364</v>
      </c>
      <c r="D747" s="29"/>
      <c r="E747" s="29" t="s">
        <v>5362</v>
      </c>
      <c r="F747" s="30" t="s">
        <v>5360</v>
      </c>
      <c r="G747" s="30" t="s">
        <v>5359</v>
      </c>
      <c r="H747" s="29" t="s">
        <v>5265</v>
      </c>
      <c r="I747" s="31"/>
      <c r="J747" s="31"/>
      <c r="K747" s="31"/>
      <c r="L747" s="29" t="s">
        <v>5126</v>
      </c>
      <c r="M747" s="30" t="s">
        <v>111</v>
      </c>
      <c r="N747" s="32" t="s">
        <v>490</v>
      </c>
      <c r="O747" s="32"/>
      <c r="P747" s="29" t="s">
        <v>67</v>
      </c>
      <c r="Q747" s="29"/>
      <c r="R747" s="29"/>
      <c r="S747" s="31"/>
      <c r="T747" s="31"/>
      <c r="U747" s="29"/>
      <c r="V747" s="29"/>
      <c r="W747" s="29"/>
      <c r="X747" s="29"/>
      <c r="Y747" s="29"/>
      <c r="Z747" s="30" t="s">
        <v>5367</v>
      </c>
      <c r="AA747" s="34" t="str">
        <f>VLOOKUP(Z747,'[1]ПЛАН 2021'!$A$128:$G$804,7,FALSE)</f>
        <v>не предусмотрен</v>
      </c>
      <c r="AE747" t="s">
        <v>5366</v>
      </c>
      <c r="AF747" t="s">
        <v>5365</v>
      </c>
      <c r="AH747" t="s">
        <v>5363</v>
      </c>
    </row>
    <row r="748" spans="1:34" ht="120" x14ac:dyDescent="0.25">
      <c r="A748" s="1"/>
      <c r="B748" s="29" t="s">
        <v>5371</v>
      </c>
      <c r="C748" s="29" t="s">
        <v>5372</v>
      </c>
      <c r="D748" s="29" t="s">
        <v>5372</v>
      </c>
      <c r="E748" s="29" t="s">
        <v>5374</v>
      </c>
      <c r="F748" s="30" t="s">
        <v>5370</v>
      </c>
      <c r="G748" s="30" t="s">
        <v>5369</v>
      </c>
      <c r="H748" s="29" t="s">
        <v>5265</v>
      </c>
      <c r="I748" s="31"/>
      <c r="J748" s="31" t="s">
        <v>5368</v>
      </c>
      <c r="K748" s="31"/>
      <c r="L748" s="29"/>
      <c r="M748" s="30" t="s">
        <v>1455</v>
      </c>
      <c r="N748" s="32" t="s">
        <v>490</v>
      </c>
      <c r="O748" s="32"/>
      <c r="P748" s="29" t="s">
        <v>67</v>
      </c>
      <c r="Q748" s="29" t="s">
        <v>346</v>
      </c>
      <c r="R748" s="29"/>
      <c r="S748" s="31"/>
      <c r="T748" s="31"/>
      <c r="U748" s="29"/>
      <c r="V748" s="29"/>
      <c r="W748" s="29"/>
      <c r="X748" s="29"/>
      <c r="Y748" s="29"/>
      <c r="Z748" s="30" t="s">
        <v>5378</v>
      </c>
      <c r="AA748" s="34" t="str">
        <f>VLOOKUP(Z748,'[1]ПЛАН 2021'!$A$128:$G$804,7,FALSE)</f>
        <v>не предусмотрен</v>
      </c>
      <c r="AE748" t="s">
        <v>5377</v>
      </c>
      <c r="AF748" t="s">
        <v>5376</v>
      </c>
      <c r="AG748" t="s">
        <v>5373</v>
      </c>
      <c r="AH748" t="s">
        <v>5375</v>
      </c>
    </row>
    <row r="749" spans="1:34" ht="120" x14ac:dyDescent="0.25">
      <c r="A749" s="1"/>
      <c r="B749" s="29" t="s">
        <v>5382</v>
      </c>
      <c r="C749" s="29" t="s">
        <v>5387</v>
      </c>
      <c r="D749" s="29" t="s">
        <v>5383</v>
      </c>
      <c r="E749" s="29" t="s">
        <v>5385</v>
      </c>
      <c r="F749" s="30" t="s">
        <v>5381</v>
      </c>
      <c r="G749" s="30" t="s">
        <v>5380</v>
      </c>
      <c r="H749" s="29" t="s">
        <v>5265</v>
      </c>
      <c r="I749" s="31"/>
      <c r="J749" s="31" t="s">
        <v>5379</v>
      </c>
      <c r="K749" s="31"/>
      <c r="L749" s="29"/>
      <c r="M749" s="30" t="s">
        <v>1455</v>
      </c>
      <c r="N749" s="32" t="s">
        <v>490</v>
      </c>
      <c r="O749" s="32"/>
      <c r="P749" s="29" t="s">
        <v>67</v>
      </c>
      <c r="Q749" s="29"/>
      <c r="R749" s="29"/>
      <c r="S749" s="31"/>
      <c r="T749" s="31"/>
      <c r="U749" s="29"/>
      <c r="V749" s="29"/>
      <c r="W749" s="29"/>
      <c r="X749" s="29"/>
      <c r="Y749" s="29"/>
      <c r="Z749" s="30" t="s">
        <v>5390</v>
      </c>
      <c r="AA749" s="34" t="e">
        <f>VLOOKUP(Z749,'[1]ПЛАН 2021'!$A$128:$G$804,7,FALSE)</f>
        <v>#N/A</v>
      </c>
      <c r="AE749" t="s">
        <v>5389</v>
      </c>
      <c r="AF749" t="s">
        <v>5388</v>
      </c>
      <c r="AG749" t="s">
        <v>5384</v>
      </c>
      <c r="AH749" t="s">
        <v>5386</v>
      </c>
    </row>
    <row r="750" spans="1:34" ht="120" x14ac:dyDescent="0.25">
      <c r="A750" s="1"/>
      <c r="B750" s="29" t="s">
        <v>5394</v>
      </c>
      <c r="C750" s="29" t="s">
        <v>5395</v>
      </c>
      <c r="D750" s="29" t="s">
        <v>5395</v>
      </c>
      <c r="E750" s="29" t="s">
        <v>5397</v>
      </c>
      <c r="F750" s="30" t="s">
        <v>5393</v>
      </c>
      <c r="G750" s="30" t="s">
        <v>5392</v>
      </c>
      <c r="H750" s="29" t="s">
        <v>5265</v>
      </c>
      <c r="I750" s="31"/>
      <c r="J750" s="31" t="s">
        <v>5391</v>
      </c>
      <c r="K750" s="31"/>
      <c r="L750" s="29"/>
      <c r="M750" s="30" t="s">
        <v>111</v>
      </c>
      <c r="N750" s="32"/>
      <c r="O750" s="32" t="s">
        <v>300</v>
      </c>
      <c r="P750" s="29" t="s">
        <v>67</v>
      </c>
      <c r="Q750" s="29"/>
      <c r="R750" s="29"/>
      <c r="S750" s="31"/>
      <c r="T750" s="31"/>
      <c r="U750" s="29"/>
      <c r="V750" s="29"/>
      <c r="W750" s="29"/>
      <c r="X750" s="29"/>
      <c r="Y750" s="29"/>
      <c r="Z750" s="30" t="s">
        <v>5401</v>
      </c>
      <c r="AA750" s="34" t="e">
        <f>VLOOKUP(Z750,'[1]ПЛАН 2021'!$A$128:$G$804,7,FALSE)</f>
        <v>#N/A</v>
      </c>
      <c r="AE750" t="s">
        <v>5400</v>
      </c>
      <c r="AF750" t="s">
        <v>5399</v>
      </c>
      <c r="AG750" t="s">
        <v>5396</v>
      </c>
      <c r="AH750" t="s">
        <v>5398</v>
      </c>
    </row>
    <row r="751" spans="1:34" ht="285" x14ac:dyDescent="0.25">
      <c r="A751" s="1"/>
      <c r="B751" s="29" t="s">
        <v>5406</v>
      </c>
      <c r="C751" s="29" t="s">
        <v>5407</v>
      </c>
      <c r="D751" s="29" t="s">
        <v>5407</v>
      </c>
      <c r="E751" s="29" t="s">
        <v>5409</v>
      </c>
      <c r="F751" s="30" t="s">
        <v>5405</v>
      </c>
      <c r="G751" s="30" t="s">
        <v>5404</v>
      </c>
      <c r="H751" s="29" t="s">
        <v>5402</v>
      </c>
      <c r="I751" s="31" t="s">
        <v>5403</v>
      </c>
      <c r="J751" s="31"/>
      <c r="K751" s="31"/>
      <c r="L751" s="29"/>
      <c r="M751" s="30" t="s">
        <v>321</v>
      </c>
      <c r="N751" s="32" t="s">
        <v>490</v>
      </c>
      <c r="O751" s="32"/>
      <c r="P751" s="29" t="s">
        <v>67</v>
      </c>
      <c r="Q751" s="29"/>
      <c r="R751" s="29"/>
      <c r="S751" s="31"/>
      <c r="T751" s="31"/>
      <c r="U751" s="29"/>
      <c r="V751" s="29"/>
      <c r="W751" s="29"/>
      <c r="X751" s="29"/>
      <c r="Y751" s="29"/>
      <c r="Z751" s="30" t="s">
        <v>5413</v>
      </c>
      <c r="AA751" s="34" t="e">
        <f>VLOOKUP(Z751,'[1]ПЛАН 2021'!$A$128:$G$804,7,FALSE)</f>
        <v>#N/A</v>
      </c>
      <c r="AE751" t="s">
        <v>5412</v>
      </c>
      <c r="AF751" t="s">
        <v>5411</v>
      </c>
      <c r="AG751" t="s">
        <v>5408</v>
      </c>
      <c r="AH751" t="s">
        <v>5410</v>
      </c>
    </row>
    <row r="752" spans="1:34" ht="285" x14ac:dyDescent="0.25">
      <c r="A752" s="1"/>
      <c r="B752" s="29" t="s">
        <v>5417</v>
      </c>
      <c r="C752" s="29" t="s">
        <v>5418</v>
      </c>
      <c r="D752" s="29" t="s">
        <v>5418</v>
      </c>
      <c r="E752" s="29" t="s">
        <v>5420</v>
      </c>
      <c r="F752" s="30" t="s">
        <v>5416</v>
      </c>
      <c r="G752" s="30" t="s">
        <v>5415</v>
      </c>
      <c r="H752" s="29" t="s">
        <v>5402</v>
      </c>
      <c r="I752" s="31" t="s">
        <v>5414</v>
      </c>
      <c r="J752" s="31"/>
      <c r="K752" s="31"/>
      <c r="L752" s="29"/>
      <c r="M752" s="30" t="s">
        <v>111</v>
      </c>
      <c r="N752" s="32" t="s">
        <v>490</v>
      </c>
      <c r="O752" s="32"/>
      <c r="P752" s="29" t="s">
        <v>67</v>
      </c>
      <c r="Q752" s="29"/>
      <c r="R752" s="29"/>
      <c r="S752" s="31"/>
      <c r="T752" s="31"/>
      <c r="U752" s="29"/>
      <c r="V752" s="29"/>
      <c r="W752" s="29"/>
      <c r="X752" s="29"/>
      <c r="Y752" s="29"/>
      <c r="Z752" s="30" t="s">
        <v>5424</v>
      </c>
      <c r="AA752" s="34" t="e">
        <f>VLOOKUP(Z752,'[1]ПЛАН 2021'!$A$128:$G$804,7,FALSE)</f>
        <v>#N/A</v>
      </c>
      <c r="AE752" t="s">
        <v>5423</v>
      </c>
      <c r="AF752" t="s">
        <v>5422</v>
      </c>
      <c r="AG752" t="s">
        <v>5419</v>
      </c>
      <c r="AH752" t="s">
        <v>5421</v>
      </c>
    </row>
    <row r="753" spans="1:34" ht="285" x14ac:dyDescent="0.25">
      <c r="A753" s="1"/>
      <c r="B753" s="29" t="s">
        <v>5428</v>
      </c>
      <c r="C753" s="29" t="s">
        <v>5429</v>
      </c>
      <c r="D753" s="29" t="s">
        <v>5429</v>
      </c>
      <c r="E753" s="29" t="s">
        <v>5431</v>
      </c>
      <c r="F753" s="30" t="s">
        <v>5427</v>
      </c>
      <c r="G753" s="30" t="s">
        <v>5426</v>
      </c>
      <c r="H753" s="29" t="s">
        <v>5402</v>
      </c>
      <c r="I753" s="31" t="s">
        <v>5425</v>
      </c>
      <c r="J753" s="31"/>
      <c r="K753" s="31"/>
      <c r="L753" s="29"/>
      <c r="M753" s="30" t="s">
        <v>321</v>
      </c>
      <c r="N753" s="32" t="s">
        <v>490</v>
      </c>
      <c r="O753" s="32"/>
      <c r="P753" s="29" t="s">
        <v>67</v>
      </c>
      <c r="Q753" s="29" t="s">
        <v>742</v>
      </c>
      <c r="R753" s="29"/>
      <c r="S753" s="31"/>
      <c r="T753" s="31"/>
      <c r="U753" s="29"/>
      <c r="V753" s="29"/>
      <c r="W753" s="29"/>
      <c r="X753" s="29"/>
      <c r="Y753" s="29"/>
      <c r="Z753" s="30" t="s">
        <v>5435</v>
      </c>
      <c r="AA753" s="34" t="e">
        <f>VLOOKUP(Z753,'[1]ПЛАН 2021'!$A$128:$G$804,7,FALSE)</f>
        <v>#N/A</v>
      </c>
      <c r="AE753" t="s">
        <v>5434</v>
      </c>
      <c r="AF753" t="s">
        <v>5433</v>
      </c>
      <c r="AG753" t="s">
        <v>5430</v>
      </c>
      <c r="AH753" t="s">
        <v>5432</v>
      </c>
    </row>
    <row r="754" spans="1:34" ht="285" x14ac:dyDescent="0.25">
      <c r="A754" s="1"/>
      <c r="B754" s="29" t="s">
        <v>5439</v>
      </c>
      <c r="C754" s="29" t="s">
        <v>5440</v>
      </c>
      <c r="D754" s="29" t="s">
        <v>5440</v>
      </c>
      <c r="E754" s="29" t="s">
        <v>5440</v>
      </c>
      <c r="F754" s="30" t="s">
        <v>5438</v>
      </c>
      <c r="G754" s="30" t="s">
        <v>5437</v>
      </c>
      <c r="H754" s="29" t="s">
        <v>5402</v>
      </c>
      <c r="I754" s="31" t="s">
        <v>5436</v>
      </c>
      <c r="J754" s="31"/>
      <c r="K754" s="31"/>
      <c r="L754" s="29"/>
      <c r="M754" s="30" t="s">
        <v>87</v>
      </c>
      <c r="N754" s="32" t="s">
        <v>490</v>
      </c>
      <c r="O754" s="32"/>
      <c r="P754" s="29" t="s">
        <v>67</v>
      </c>
      <c r="Q754" s="29"/>
      <c r="R754" s="29"/>
      <c r="S754" s="31"/>
      <c r="T754" s="31"/>
      <c r="U754" s="29"/>
      <c r="V754" s="29"/>
      <c r="W754" s="29"/>
      <c r="X754" s="29"/>
      <c r="Y754" s="29"/>
      <c r="Z754" s="30" t="s">
        <v>5445</v>
      </c>
      <c r="AA754" s="34" t="e">
        <f>VLOOKUP(Z754,'[1]ПЛАН 2021'!$A$128:$G$804,7,FALSE)</f>
        <v>#N/A</v>
      </c>
      <c r="AE754" t="s">
        <v>5444</v>
      </c>
      <c r="AF754" t="s">
        <v>5443</v>
      </c>
      <c r="AG754" t="s">
        <v>5441</v>
      </c>
      <c r="AH754" t="s">
        <v>5442</v>
      </c>
    </row>
    <row r="755" spans="1:34" ht="285" x14ac:dyDescent="0.25">
      <c r="A755" s="1"/>
      <c r="B755" s="29" t="s">
        <v>5449</v>
      </c>
      <c r="C755" s="29" t="s">
        <v>5450</v>
      </c>
      <c r="D755" s="29" t="s">
        <v>5450</v>
      </c>
      <c r="E755" s="29" t="s">
        <v>5452</v>
      </c>
      <c r="F755" s="30" t="s">
        <v>5448</v>
      </c>
      <c r="G755" s="30" t="s">
        <v>5447</v>
      </c>
      <c r="H755" s="29" t="s">
        <v>5402</v>
      </c>
      <c r="I755" s="31" t="s">
        <v>5446</v>
      </c>
      <c r="J755" s="31"/>
      <c r="K755" s="31"/>
      <c r="L755" s="29"/>
      <c r="M755" s="30" t="s">
        <v>987</v>
      </c>
      <c r="N755" s="32" t="s">
        <v>490</v>
      </c>
      <c r="O755" s="32"/>
      <c r="P755" s="29" t="s">
        <v>67</v>
      </c>
      <c r="Q755" s="29"/>
      <c r="R755" s="29"/>
      <c r="S755" s="31"/>
      <c r="T755" s="31"/>
      <c r="U755" s="29"/>
      <c r="V755" s="29"/>
      <c r="W755" s="29"/>
      <c r="X755" s="29"/>
      <c r="Y755" s="29"/>
      <c r="Z755" s="30" t="s">
        <v>5456</v>
      </c>
      <c r="AA755" s="34" t="str">
        <f>VLOOKUP(Z755,'[1]ПЛАН 2021'!$A$128:$G$804,7,FALSE)</f>
        <v>не предусмотрен</v>
      </c>
      <c r="AE755" t="s">
        <v>5455</v>
      </c>
      <c r="AF755" t="s">
        <v>5454</v>
      </c>
      <c r="AG755" t="s">
        <v>5451</v>
      </c>
      <c r="AH755" t="s">
        <v>5453</v>
      </c>
    </row>
    <row r="756" spans="1:34" ht="285" x14ac:dyDescent="0.25">
      <c r="A756" s="1"/>
      <c r="B756" s="29" t="s">
        <v>5462</v>
      </c>
      <c r="C756" s="29" t="s">
        <v>5463</v>
      </c>
      <c r="D756" s="29" t="s">
        <v>5463</v>
      </c>
      <c r="E756" s="29" t="s">
        <v>5463</v>
      </c>
      <c r="F756" s="30" t="s">
        <v>5461</v>
      </c>
      <c r="G756" s="30" t="s">
        <v>5460</v>
      </c>
      <c r="H756" s="29" t="s">
        <v>5402</v>
      </c>
      <c r="I756" s="31" t="s">
        <v>5459</v>
      </c>
      <c r="J756" s="31"/>
      <c r="K756" s="31"/>
      <c r="L756" s="29"/>
      <c r="M756" s="30" t="s">
        <v>987</v>
      </c>
      <c r="N756" s="32" t="s">
        <v>490</v>
      </c>
      <c r="O756" s="32"/>
      <c r="P756" s="29" t="s">
        <v>67</v>
      </c>
      <c r="Q756" s="29"/>
      <c r="R756" s="29"/>
      <c r="S756" s="31"/>
      <c r="T756" s="31"/>
      <c r="U756" s="29"/>
      <c r="V756" s="29"/>
      <c r="W756" s="29"/>
      <c r="X756" s="29"/>
      <c r="Y756" s="29"/>
      <c r="Z756" s="30" t="s">
        <v>5468</v>
      </c>
      <c r="AA756" s="34" t="e">
        <f>VLOOKUP(Z756,'[1]ПЛАН 2021'!$A$128:$G$804,7,FALSE)</f>
        <v>#N/A</v>
      </c>
      <c r="AE756" t="s">
        <v>5467</v>
      </c>
      <c r="AF756" t="s">
        <v>5466</v>
      </c>
      <c r="AG756" t="s">
        <v>5464</v>
      </c>
      <c r="AH756" t="s">
        <v>5465</v>
      </c>
    </row>
    <row r="757" spans="1:34" ht="285" x14ac:dyDescent="0.25">
      <c r="A757" s="1"/>
      <c r="B757" s="29" t="s">
        <v>5289</v>
      </c>
      <c r="C757" s="29" t="s">
        <v>5470</v>
      </c>
      <c r="D757" s="29" t="s">
        <v>5470</v>
      </c>
      <c r="E757" s="29" t="s">
        <v>5472</v>
      </c>
      <c r="F757" s="30" t="s">
        <v>5288</v>
      </c>
      <c r="G757" s="30" t="s">
        <v>5287</v>
      </c>
      <c r="H757" s="29" t="s">
        <v>5402</v>
      </c>
      <c r="I757" s="31" t="s">
        <v>5469</v>
      </c>
      <c r="J757" s="31"/>
      <c r="K757" s="31"/>
      <c r="L757" s="29"/>
      <c r="M757" s="30" t="s">
        <v>136</v>
      </c>
      <c r="N757" s="32" t="s">
        <v>62</v>
      </c>
      <c r="O757" s="32"/>
      <c r="P757" s="29" t="s">
        <v>67</v>
      </c>
      <c r="Q757" s="29" t="s">
        <v>943</v>
      </c>
      <c r="R757" s="29"/>
      <c r="S757" s="31"/>
      <c r="T757" s="31"/>
      <c r="U757" s="29"/>
      <c r="V757" s="29"/>
      <c r="W757" s="29"/>
      <c r="X757" s="29"/>
      <c r="Y757" s="29"/>
      <c r="Z757" s="30" t="s">
        <v>5476</v>
      </c>
      <c r="AA757" s="34" t="str">
        <f>VLOOKUP(Z757,'[1]ПЛАН 2021'!$A$128:$G$804,7,FALSE)</f>
        <v>не предусмотрен</v>
      </c>
      <c r="AC757" t="s">
        <v>5457</v>
      </c>
      <c r="AE757" t="s">
        <v>5475</v>
      </c>
      <c r="AF757" t="s">
        <v>5474</v>
      </c>
      <c r="AG757" t="s">
        <v>5471</v>
      </c>
      <c r="AH757" t="s">
        <v>5473</v>
      </c>
    </row>
    <row r="758" spans="1:34" ht="285" x14ac:dyDescent="0.25">
      <c r="A758" s="1"/>
      <c r="B758" s="29" t="s">
        <v>5486</v>
      </c>
      <c r="C758" s="29" t="s">
        <v>5487</v>
      </c>
      <c r="D758" s="29"/>
      <c r="E758" s="29" t="s">
        <v>5487</v>
      </c>
      <c r="F758" s="30" t="s">
        <v>5485</v>
      </c>
      <c r="G758" s="30" t="s">
        <v>5484</v>
      </c>
      <c r="H758" s="29" t="s">
        <v>5402</v>
      </c>
      <c r="I758" s="31" t="s">
        <v>5483</v>
      </c>
      <c r="J758" s="31"/>
      <c r="K758" s="31"/>
      <c r="L758" s="29"/>
      <c r="M758" s="30" t="s">
        <v>1455</v>
      </c>
      <c r="N758" s="32" t="s">
        <v>490</v>
      </c>
      <c r="O758" s="32"/>
      <c r="P758" s="29" t="s">
        <v>67</v>
      </c>
      <c r="Q758" s="29"/>
      <c r="R758" s="29"/>
      <c r="S758" s="31"/>
      <c r="T758" s="31"/>
      <c r="U758" s="29"/>
      <c r="V758" s="29"/>
      <c r="W758" s="29"/>
      <c r="X758" s="29"/>
      <c r="Y758" s="29"/>
      <c r="Z758" s="30" t="s">
        <v>5491</v>
      </c>
      <c r="AA758" s="34" t="str">
        <f>VLOOKUP(Z758,'[1]ПЛАН 2021'!$A$128:$G$804,7,FALSE)</f>
        <v>не предусмотрен</v>
      </c>
      <c r="AE758" t="s">
        <v>5490</v>
      </c>
      <c r="AF758" t="s">
        <v>5489</v>
      </c>
      <c r="AH758" t="s">
        <v>5488</v>
      </c>
    </row>
    <row r="759" spans="1:34" ht="180" x14ac:dyDescent="0.25">
      <c r="A759" s="1"/>
      <c r="B759" s="29" t="s">
        <v>5497</v>
      </c>
      <c r="C759" s="29" t="s">
        <v>5498</v>
      </c>
      <c r="D759" s="29"/>
      <c r="E759" s="29" t="s">
        <v>5498</v>
      </c>
      <c r="F759" s="30" t="s">
        <v>5496</v>
      </c>
      <c r="G759" s="30" t="s">
        <v>5495</v>
      </c>
      <c r="H759" s="29" t="s">
        <v>5481</v>
      </c>
      <c r="I759" s="31" t="s">
        <v>5493</v>
      </c>
      <c r="J759" s="31" t="s">
        <v>5494</v>
      </c>
      <c r="K759" s="31"/>
      <c r="L759" s="29"/>
      <c r="M759" s="30" t="s">
        <v>245</v>
      </c>
      <c r="N759" s="32" t="s">
        <v>490</v>
      </c>
      <c r="O759" s="32"/>
      <c r="P759" s="29" t="s">
        <v>67</v>
      </c>
      <c r="Q759" s="29" t="s">
        <v>346</v>
      </c>
      <c r="R759" s="29"/>
      <c r="S759" s="31"/>
      <c r="T759" s="31"/>
      <c r="U759" s="29"/>
      <c r="V759" s="29"/>
      <c r="W759" s="29"/>
      <c r="X759" s="29"/>
      <c r="Y759" s="29"/>
      <c r="Z759" s="30" t="s">
        <v>5502</v>
      </c>
      <c r="AA759" s="34" t="str">
        <f>VLOOKUP(Z759,'[1]ПЛАН 2021'!$A$128:$G$804,7,FALSE)</f>
        <v>не предусмотрен</v>
      </c>
      <c r="AC759" t="s">
        <v>5457</v>
      </c>
      <c r="AE759" t="s">
        <v>5501</v>
      </c>
      <c r="AF759" t="s">
        <v>5500</v>
      </c>
      <c r="AH759" t="s">
        <v>5499</v>
      </c>
    </row>
    <row r="760" spans="1:34" ht="180" x14ac:dyDescent="0.25">
      <c r="A760" s="1"/>
      <c r="B760" s="29" t="s">
        <v>5506</v>
      </c>
      <c r="C760" s="29" t="s">
        <v>5507</v>
      </c>
      <c r="D760" s="29"/>
      <c r="E760" s="29" t="s">
        <v>5507</v>
      </c>
      <c r="F760" s="30" t="s">
        <v>5505</v>
      </c>
      <c r="G760" s="30" t="s">
        <v>5504</v>
      </c>
      <c r="H760" s="29" t="s">
        <v>5481</v>
      </c>
      <c r="I760" s="31" t="s">
        <v>5446</v>
      </c>
      <c r="J760" s="31" t="s">
        <v>5503</v>
      </c>
      <c r="K760" s="31"/>
      <c r="L760" s="29"/>
      <c r="M760" s="30" t="s">
        <v>321</v>
      </c>
      <c r="N760" s="32" t="s">
        <v>490</v>
      </c>
      <c r="O760" s="32"/>
      <c r="P760" s="29" t="s">
        <v>67</v>
      </c>
      <c r="Q760" s="29"/>
      <c r="R760" s="29"/>
      <c r="S760" s="31"/>
      <c r="T760" s="31"/>
      <c r="U760" s="29"/>
      <c r="V760" s="29"/>
      <c r="W760" s="29"/>
      <c r="X760" s="29"/>
      <c r="Y760" s="29"/>
      <c r="Z760" s="30" t="s">
        <v>5511</v>
      </c>
      <c r="AA760" s="34" t="str">
        <f>VLOOKUP(Z760,'[1]ПЛАН 2021'!$A$128:$G$804,7,FALSE)</f>
        <v>не предусмотрен</v>
      </c>
      <c r="AE760" t="s">
        <v>5510</v>
      </c>
      <c r="AF760" t="s">
        <v>5509</v>
      </c>
      <c r="AH760" t="s">
        <v>5508</v>
      </c>
    </row>
    <row r="761" spans="1:34" ht="285" x14ac:dyDescent="0.25">
      <c r="A761" s="1"/>
      <c r="B761" s="29" t="s">
        <v>5517</v>
      </c>
      <c r="C761" s="29" t="s">
        <v>5518</v>
      </c>
      <c r="D761" s="29"/>
      <c r="E761" s="29" t="s">
        <v>5518</v>
      </c>
      <c r="F761" s="30" t="s">
        <v>5516</v>
      </c>
      <c r="G761" s="30" t="s">
        <v>5515</v>
      </c>
      <c r="H761" s="29" t="s">
        <v>5402</v>
      </c>
      <c r="I761" s="31" t="s">
        <v>5514</v>
      </c>
      <c r="J761" s="31"/>
      <c r="K761" s="31"/>
      <c r="L761" s="29"/>
      <c r="M761" s="30" t="s">
        <v>321</v>
      </c>
      <c r="N761" s="32" t="s">
        <v>490</v>
      </c>
      <c r="O761" s="32"/>
      <c r="P761" s="29" t="s">
        <v>67</v>
      </c>
      <c r="Q761" s="29"/>
      <c r="R761" s="29"/>
      <c r="S761" s="31"/>
      <c r="T761" s="31"/>
      <c r="U761" s="29"/>
      <c r="V761" s="29"/>
      <c r="W761" s="29"/>
      <c r="X761" s="29"/>
      <c r="Y761" s="29"/>
      <c r="Z761" s="30" t="s">
        <v>5522</v>
      </c>
      <c r="AA761" s="34" t="str">
        <f>VLOOKUP(Z761,'[1]ПЛАН 2021'!$A$128:$G$804,7,FALSE)</f>
        <v>не предусмотрен</v>
      </c>
      <c r="AC761" t="s">
        <v>5457</v>
      </c>
      <c r="AE761" t="s">
        <v>5521</v>
      </c>
      <c r="AF761" t="s">
        <v>5520</v>
      </c>
      <c r="AH761" t="s">
        <v>5519</v>
      </c>
    </row>
    <row r="762" spans="1:34" ht="180" x14ac:dyDescent="0.25">
      <c r="A762" s="1"/>
      <c r="B762" s="29" t="s">
        <v>5526</v>
      </c>
      <c r="C762" s="29" t="s">
        <v>5529</v>
      </c>
      <c r="D762" s="29"/>
      <c r="E762" s="29" t="s">
        <v>5527</v>
      </c>
      <c r="F762" s="30" t="s">
        <v>5525</v>
      </c>
      <c r="G762" s="30" t="s">
        <v>5524</v>
      </c>
      <c r="H762" s="29" t="s">
        <v>4984</v>
      </c>
      <c r="I762" s="31"/>
      <c r="J762" s="31"/>
      <c r="K762" s="31"/>
      <c r="L762" s="29" t="s">
        <v>5523</v>
      </c>
      <c r="M762" s="30" t="s">
        <v>321</v>
      </c>
      <c r="N762" s="32" t="s">
        <v>75</v>
      </c>
      <c r="O762" s="32"/>
      <c r="P762" s="29" t="s">
        <v>67</v>
      </c>
      <c r="Q762" s="29"/>
      <c r="R762" s="29"/>
      <c r="S762" s="31"/>
      <c r="T762" s="31"/>
      <c r="U762" s="29"/>
      <c r="V762" s="29"/>
      <c r="W762" s="29"/>
      <c r="X762" s="29"/>
      <c r="Y762" s="29"/>
      <c r="Z762" s="30" t="s">
        <v>5532</v>
      </c>
      <c r="AA762" s="34" t="e">
        <f>VLOOKUP(Z762,'[1]ПЛАН 2021'!$A$128:$G$804,7,FALSE)</f>
        <v>#N/A</v>
      </c>
      <c r="AE762" t="s">
        <v>5531</v>
      </c>
      <c r="AF762" t="s">
        <v>5530</v>
      </c>
      <c r="AH762" t="s">
        <v>5528</v>
      </c>
    </row>
    <row r="763" spans="1:34" ht="255" x14ac:dyDescent="0.25">
      <c r="A763" s="1"/>
      <c r="B763" s="29" t="s">
        <v>5534</v>
      </c>
      <c r="C763" s="29" t="s">
        <v>1462</v>
      </c>
      <c r="D763" s="29"/>
      <c r="E763" s="29" t="s">
        <v>5535</v>
      </c>
      <c r="F763" s="30" t="s">
        <v>1458</v>
      </c>
      <c r="G763" s="30" t="s">
        <v>1457</v>
      </c>
      <c r="H763" s="29" t="s">
        <v>61</v>
      </c>
      <c r="I763" s="31"/>
      <c r="J763" s="31"/>
      <c r="K763" s="31"/>
      <c r="L763" s="29" t="s">
        <v>5533</v>
      </c>
      <c r="M763" s="30" t="s">
        <v>111</v>
      </c>
      <c r="N763" s="32" t="s">
        <v>75</v>
      </c>
      <c r="O763" s="32"/>
      <c r="P763" s="29" t="s">
        <v>67</v>
      </c>
      <c r="Q763" s="29"/>
      <c r="R763" s="29"/>
      <c r="S763" s="31"/>
      <c r="T763" s="31"/>
      <c r="U763" s="29"/>
      <c r="V763" s="29"/>
      <c r="W763" s="29"/>
      <c r="X763" s="29"/>
      <c r="Y763" s="29"/>
      <c r="Z763" s="30" t="s">
        <v>5539</v>
      </c>
      <c r="AA763" s="34" t="str">
        <f>VLOOKUP(Z763,'[1]ПЛАН 2021'!$A$128:$G$804,7,FALSE)</f>
        <v>III класс</v>
      </c>
      <c r="AE763" t="s">
        <v>5538</v>
      </c>
      <c r="AF763" t="s">
        <v>5537</v>
      </c>
      <c r="AH763" t="s">
        <v>5536</v>
      </c>
    </row>
    <row r="764" spans="1:34" ht="255" x14ac:dyDescent="0.25">
      <c r="A764" s="1"/>
      <c r="B764" s="29" t="s">
        <v>5541</v>
      </c>
      <c r="C764" s="29" t="s">
        <v>70</v>
      </c>
      <c r="D764" s="29"/>
      <c r="E764" s="29" t="s">
        <v>5542</v>
      </c>
      <c r="F764" s="30" t="s">
        <v>65</v>
      </c>
      <c r="G764" s="30" t="s">
        <v>64</v>
      </c>
      <c r="H764" s="29" t="s">
        <v>61</v>
      </c>
      <c r="I764" s="31"/>
      <c r="J764" s="31"/>
      <c r="K764" s="31"/>
      <c r="L764" s="29" t="s">
        <v>5540</v>
      </c>
      <c r="M764" s="30" t="s">
        <v>74</v>
      </c>
      <c r="N764" s="32" t="s">
        <v>62</v>
      </c>
      <c r="O764" s="32"/>
      <c r="P764" s="29" t="s">
        <v>67</v>
      </c>
      <c r="Q764" s="29"/>
      <c r="R764" s="29"/>
      <c r="S764" s="31"/>
      <c r="T764" s="31"/>
      <c r="U764" s="29"/>
      <c r="V764" s="29"/>
      <c r="W764" s="29"/>
      <c r="X764" s="29"/>
      <c r="Y764" s="29"/>
      <c r="Z764" s="30" t="s">
        <v>5546</v>
      </c>
      <c r="AA764" s="34" t="str">
        <f>VLOOKUP(Z764,'[1]ПЛАН 2021'!$A$128:$G$804,7,FALSE)</f>
        <v>III класс</v>
      </c>
      <c r="AE764" t="s">
        <v>5545</v>
      </c>
      <c r="AF764" t="s">
        <v>5544</v>
      </c>
      <c r="AH764" t="s">
        <v>5543</v>
      </c>
    </row>
    <row r="765" spans="1:34" ht="255" x14ac:dyDescent="0.25">
      <c r="A765" s="1"/>
      <c r="B765" s="29" t="s">
        <v>5548</v>
      </c>
      <c r="C765" s="29" t="s">
        <v>1330</v>
      </c>
      <c r="D765" s="29"/>
      <c r="E765" s="29" t="s">
        <v>5549</v>
      </c>
      <c r="F765" s="30" t="s">
        <v>1326</v>
      </c>
      <c r="G765" s="30" t="s">
        <v>1325</v>
      </c>
      <c r="H765" s="29" t="s">
        <v>61</v>
      </c>
      <c r="I765" s="31"/>
      <c r="J765" s="31"/>
      <c r="K765" s="31"/>
      <c r="L765" s="29" t="s">
        <v>5547</v>
      </c>
      <c r="M765" s="30" t="s">
        <v>987</v>
      </c>
      <c r="N765" s="32" t="s">
        <v>75</v>
      </c>
      <c r="O765" s="32"/>
      <c r="P765" s="29" t="s">
        <v>67</v>
      </c>
      <c r="Q765" s="29" t="s">
        <v>996</v>
      </c>
      <c r="R765" s="29"/>
      <c r="S765" s="31"/>
      <c r="T765" s="31"/>
      <c r="U765" s="29"/>
      <c r="V765" s="29"/>
      <c r="W765" s="29"/>
      <c r="X765" s="29"/>
      <c r="Y765" s="29"/>
      <c r="Z765" s="30" t="s">
        <v>5553</v>
      </c>
      <c r="AA765" s="34" t="e">
        <f>VLOOKUP(Z765,'[1]ПЛАН 2021'!$A$128:$G$804,7,FALSE)</f>
        <v>#N/A</v>
      </c>
      <c r="AE765" t="s">
        <v>5552</v>
      </c>
      <c r="AF765" t="s">
        <v>5551</v>
      </c>
      <c r="AH765" t="s">
        <v>5550</v>
      </c>
    </row>
    <row r="766" spans="1:34" ht="255" x14ac:dyDescent="0.25">
      <c r="A766" s="1"/>
      <c r="B766" s="29" t="s">
        <v>5554</v>
      </c>
      <c r="C766" s="29" t="s">
        <v>1330</v>
      </c>
      <c r="D766" s="29"/>
      <c r="E766" s="29" t="s">
        <v>5555</v>
      </c>
      <c r="F766" s="30" t="s">
        <v>1326</v>
      </c>
      <c r="G766" s="30" t="s">
        <v>1325</v>
      </c>
      <c r="H766" s="29" t="s">
        <v>61</v>
      </c>
      <c r="I766" s="31"/>
      <c r="J766" s="31"/>
      <c r="K766" s="31"/>
      <c r="L766" s="29" t="s">
        <v>5547</v>
      </c>
      <c r="M766" s="30" t="s">
        <v>987</v>
      </c>
      <c r="N766" s="32" t="s">
        <v>75</v>
      </c>
      <c r="O766" s="32"/>
      <c r="P766" s="29" t="s">
        <v>67</v>
      </c>
      <c r="Q766" s="29" t="s">
        <v>996</v>
      </c>
      <c r="R766" s="29"/>
      <c r="S766" s="31"/>
      <c r="T766" s="31"/>
      <c r="U766" s="29"/>
      <c r="V766" s="29"/>
      <c r="W766" s="29"/>
      <c r="X766" s="29"/>
      <c r="Y766" s="29"/>
      <c r="Z766" s="30" t="s">
        <v>5559</v>
      </c>
      <c r="AA766" s="34" t="e">
        <f>VLOOKUP(Z766,'[1]ПЛАН 2021'!$A$128:$G$804,7,FALSE)</f>
        <v>#N/A</v>
      </c>
      <c r="AE766" t="s">
        <v>5558</v>
      </c>
      <c r="AF766" t="s">
        <v>5557</v>
      </c>
      <c r="AH766" t="s">
        <v>5556</v>
      </c>
    </row>
    <row r="767" spans="1:34" ht="255" x14ac:dyDescent="0.25">
      <c r="A767" s="1"/>
      <c r="B767" s="29" t="s">
        <v>5561</v>
      </c>
      <c r="C767" s="29" t="s">
        <v>1330</v>
      </c>
      <c r="D767" s="29"/>
      <c r="E767" s="29" t="s">
        <v>5562</v>
      </c>
      <c r="F767" s="30" t="s">
        <v>1326</v>
      </c>
      <c r="G767" s="30" t="s">
        <v>1325</v>
      </c>
      <c r="H767" s="29" t="s">
        <v>61</v>
      </c>
      <c r="I767" s="31"/>
      <c r="J767" s="31"/>
      <c r="K767" s="31"/>
      <c r="L767" s="29" t="s">
        <v>5547</v>
      </c>
      <c r="M767" s="30" t="s">
        <v>987</v>
      </c>
      <c r="N767" s="32" t="s">
        <v>75</v>
      </c>
      <c r="O767" s="32"/>
      <c r="P767" s="29" t="s">
        <v>67</v>
      </c>
      <c r="Q767" s="29" t="s">
        <v>996</v>
      </c>
      <c r="R767" s="29"/>
      <c r="S767" s="31"/>
      <c r="T767" s="31"/>
      <c r="U767" s="29"/>
      <c r="V767" s="29"/>
      <c r="W767" s="29"/>
      <c r="X767" s="29"/>
      <c r="Y767" s="29"/>
      <c r="Z767" s="30" t="s">
        <v>5566</v>
      </c>
      <c r="AA767" s="34" t="str">
        <f>VLOOKUP(Z767,'[1]ПЛАН 2021'!$A$128:$G$804,7,FALSE)</f>
        <v>III класс</v>
      </c>
      <c r="AE767" t="s">
        <v>5565</v>
      </c>
      <c r="AF767" t="s">
        <v>5564</v>
      </c>
      <c r="AH767" t="s">
        <v>5563</v>
      </c>
    </row>
    <row r="768" spans="1:34" ht="255" x14ac:dyDescent="0.25">
      <c r="A768" s="1"/>
      <c r="B768" s="29" t="s">
        <v>5568</v>
      </c>
      <c r="C768" s="29" t="s">
        <v>1330</v>
      </c>
      <c r="D768" s="29"/>
      <c r="E768" s="29" t="s">
        <v>5569</v>
      </c>
      <c r="F768" s="30" t="s">
        <v>1326</v>
      </c>
      <c r="G768" s="30" t="s">
        <v>1325</v>
      </c>
      <c r="H768" s="29" t="s">
        <v>61</v>
      </c>
      <c r="I768" s="31"/>
      <c r="J768" s="31"/>
      <c r="K768" s="31"/>
      <c r="L768" s="29" t="s">
        <v>5567</v>
      </c>
      <c r="M768" s="30" t="s">
        <v>987</v>
      </c>
      <c r="N768" s="32" t="s">
        <v>75</v>
      </c>
      <c r="O768" s="32"/>
      <c r="P768" s="29" t="s">
        <v>67</v>
      </c>
      <c r="Q768" s="29" t="s">
        <v>996</v>
      </c>
      <c r="R768" s="29"/>
      <c r="S768" s="31"/>
      <c r="T768" s="31"/>
      <c r="U768" s="29"/>
      <c r="V768" s="29"/>
      <c r="W768" s="29"/>
      <c r="X768" s="29"/>
      <c r="Y768" s="29"/>
      <c r="Z768" s="30" t="s">
        <v>5573</v>
      </c>
      <c r="AA768" s="34" t="str">
        <f>VLOOKUP(Z768,'[1]ПЛАН 2021'!$A$128:$G$804,7,FALSE)</f>
        <v>III класс</v>
      </c>
      <c r="AE768" t="s">
        <v>5572</v>
      </c>
      <c r="AF768" t="s">
        <v>5571</v>
      </c>
      <c r="AH768" t="s">
        <v>5570</v>
      </c>
    </row>
    <row r="769" spans="1:34" ht="135" x14ac:dyDescent="0.25">
      <c r="A769" s="1"/>
      <c r="B769" s="29" t="s">
        <v>5574</v>
      </c>
      <c r="C769" s="29" t="s">
        <v>5575</v>
      </c>
      <c r="D769" s="29"/>
      <c r="E769" s="29" t="s">
        <v>5575</v>
      </c>
      <c r="F769" s="30" t="s">
        <v>1909</v>
      </c>
      <c r="G769" s="30" t="s">
        <v>1908</v>
      </c>
      <c r="H769" s="29" t="s">
        <v>5113</v>
      </c>
      <c r="I769" s="31"/>
      <c r="J769" s="31"/>
      <c r="K769" s="31"/>
      <c r="L769" s="29" t="s">
        <v>5126</v>
      </c>
      <c r="M769" s="30" t="s">
        <v>111</v>
      </c>
      <c r="N769" s="32" t="s">
        <v>490</v>
      </c>
      <c r="O769" s="32"/>
      <c r="P769" s="29" t="s">
        <v>67</v>
      </c>
      <c r="Q769" s="29"/>
      <c r="R769" s="29"/>
      <c r="S769" s="31"/>
      <c r="T769" s="31"/>
      <c r="U769" s="29"/>
      <c r="V769" s="29"/>
      <c r="W769" s="29"/>
      <c r="X769" s="29"/>
      <c r="Y769" s="29"/>
      <c r="Z769" s="30" t="s">
        <v>5579</v>
      </c>
      <c r="AA769" s="34" t="str">
        <f>VLOOKUP(Z769,'[1]ПЛАН 2021'!$A$128:$G$804,7,FALSE)</f>
        <v>не предусмотрен</v>
      </c>
      <c r="AE769" t="s">
        <v>5578</v>
      </c>
      <c r="AF769" t="s">
        <v>5577</v>
      </c>
      <c r="AH769" t="s">
        <v>5576</v>
      </c>
    </row>
    <row r="770" spans="1:34" x14ac:dyDescent="0.25">
      <c r="A770" s="1"/>
      <c r="B770" s="29"/>
      <c r="C770" s="29"/>
      <c r="D770" s="29"/>
      <c r="E770" s="29"/>
      <c r="F770" s="30"/>
      <c r="G770" s="30"/>
      <c r="H770" s="29"/>
      <c r="I770" s="31"/>
      <c r="J770" s="31"/>
      <c r="K770" s="31"/>
      <c r="L770" s="29"/>
      <c r="M770" s="30"/>
      <c r="N770" s="32"/>
      <c r="O770" s="32"/>
      <c r="P770" s="29"/>
      <c r="Q770" s="29"/>
      <c r="R770" s="29"/>
      <c r="S770" s="31"/>
      <c r="T770" s="31"/>
      <c r="U770" s="29"/>
      <c r="V770" s="29"/>
      <c r="W770" s="29"/>
      <c r="X770" s="29"/>
      <c r="Y770" s="29"/>
      <c r="Z770" s="30"/>
      <c r="AA770" s="29"/>
    </row>
  </sheetData>
  <autoFilter ref="A23:AJ769"/>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770">
      <formula1>$AI$1:$AI$3</formula1>
    </dataValidation>
    <dataValidation type="list" allowBlank="1" showInputMessage="1" showErrorMessage="1" sqref="U24:U770">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E2" sqref="E2"/>
    </sheetView>
  </sheetViews>
  <sheetFormatPr defaultRowHeight="15" x14ac:dyDescent="0.25"/>
  <sheetData>
    <row r="1" spans="1:5" s="1" customFormat="1" x14ac:dyDescent="0.25">
      <c r="A1" s="1">
        <v>1</v>
      </c>
      <c r="C1" s="1">
        <v>2</v>
      </c>
    </row>
    <row r="2" spans="1:5" x14ac:dyDescent="0.25">
      <c r="A2" t="s">
        <v>479</v>
      </c>
      <c r="C2" t="s">
        <v>479</v>
      </c>
      <c r="E2" t="s">
        <v>3562</v>
      </c>
    </row>
    <row r="3" spans="1:5" x14ac:dyDescent="0.25">
      <c r="A3" t="s">
        <v>672</v>
      </c>
      <c r="C3" t="s">
        <v>672</v>
      </c>
    </row>
    <row r="4" spans="1:5" x14ac:dyDescent="0.25">
      <c r="A4" t="s">
        <v>1546</v>
      </c>
      <c r="C4" t="s">
        <v>1546</v>
      </c>
    </row>
    <row r="5" spans="1:5" x14ac:dyDescent="0.25">
      <c r="A5" t="s">
        <v>1547</v>
      </c>
      <c r="C5" t="s">
        <v>1547</v>
      </c>
    </row>
    <row r="6" spans="1:5" x14ac:dyDescent="0.25">
      <c r="A6" t="s">
        <v>1548</v>
      </c>
      <c r="C6" t="s">
        <v>1548</v>
      </c>
    </row>
    <row r="7" spans="1:5" x14ac:dyDescent="0.25">
      <c r="A7" t="s">
        <v>1549</v>
      </c>
      <c r="C7" t="s">
        <v>1549</v>
      </c>
    </row>
    <row r="8" spans="1:5" x14ac:dyDescent="0.25">
      <c r="A8" t="s">
        <v>1550</v>
      </c>
      <c r="C8" t="s">
        <v>1550</v>
      </c>
    </row>
    <row r="9" spans="1:5" x14ac:dyDescent="0.25">
      <c r="A9" t="s">
        <v>2942</v>
      </c>
      <c r="C9" t="s">
        <v>2942</v>
      </c>
    </row>
    <row r="10" spans="1:5" x14ac:dyDescent="0.25">
      <c r="A10" t="s">
        <v>5033</v>
      </c>
      <c r="C10" t="s">
        <v>5033</v>
      </c>
    </row>
    <row r="11" spans="1:5" x14ac:dyDescent="0.25">
      <c r="A11" t="s">
        <v>5458</v>
      </c>
      <c r="C11" t="s">
        <v>5458</v>
      </c>
    </row>
    <row r="12" spans="1:5" x14ac:dyDescent="0.25">
      <c r="A12" t="s">
        <v>5477</v>
      </c>
      <c r="C12" t="s">
        <v>5477</v>
      </c>
    </row>
    <row r="13" spans="1:5" x14ac:dyDescent="0.25">
      <c r="A13" t="s">
        <v>5478</v>
      </c>
      <c r="C13" t="s">
        <v>5478</v>
      </c>
    </row>
    <row r="14" spans="1:5" x14ac:dyDescent="0.25">
      <c r="A14" t="s">
        <v>5479</v>
      </c>
      <c r="C14" t="s">
        <v>5479</v>
      </c>
    </row>
    <row r="15" spans="1:5" x14ac:dyDescent="0.25">
      <c r="A15" t="s">
        <v>5480</v>
      </c>
      <c r="C15" t="s">
        <v>5480</v>
      </c>
    </row>
    <row r="16" spans="1:5" x14ac:dyDescent="0.25">
      <c r="A16" t="s">
        <v>5482</v>
      </c>
      <c r="C16" t="s">
        <v>5482</v>
      </c>
    </row>
    <row r="17" spans="1:3" x14ac:dyDescent="0.25">
      <c r="A17" t="s">
        <v>5492</v>
      </c>
      <c r="C17" t="s">
        <v>5492</v>
      </c>
    </row>
    <row r="18" spans="1:3" x14ac:dyDescent="0.25">
      <c r="A18" t="s">
        <v>5512</v>
      </c>
      <c r="C18" t="s">
        <v>5512</v>
      </c>
    </row>
    <row r="19" spans="1:3" x14ac:dyDescent="0.25">
      <c r="A19" t="s">
        <v>5513</v>
      </c>
      <c r="C19" t="s">
        <v>5513</v>
      </c>
    </row>
    <row r="20" spans="1:3" x14ac:dyDescent="0.25">
      <c r="A20" t="s">
        <v>5560</v>
      </c>
      <c r="C20" t="s">
        <v>5560</v>
      </c>
    </row>
  </sheetData>
  <autoFilter ref="C1:C20">
    <sortState ref="C2:C21">
      <sortCondition ref="C1:C21"/>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Нижник Елена Анатольевна</cp:lastModifiedBy>
  <cp:revision>1</cp:revision>
  <cp:lastPrinted>2018-05-23T14:44:44Z</cp:lastPrinted>
  <dcterms:created xsi:type="dcterms:W3CDTF">2017-04-06T14:22:47Z</dcterms:created>
  <dcterms:modified xsi:type="dcterms:W3CDTF">2021-11-01T06:18:36Z</dcterms:modified>
  <cp:category/>
</cp:coreProperties>
</file>